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<sst xmlns="http://schemas.openxmlformats.org/spreadsheetml/2006/main" count="133" uniqueCount="54">
  <si>
    <t>№
п/п</t>
  </si>
  <si>
    <t>Наименование МО</t>
  </si>
  <si>
    <t>Код адреса</t>
  </si>
  <si>
    <t>Адрес МКД</t>
  </si>
  <si>
    <t>Стоимость капитального ремонта</t>
  </si>
  <si>
    <t>Виды работ, установленные Законом Московской области № 66/2013-ОЗ «Об организации проведения капитального ремонта общего имущества в многоквартирных домах, расположенных на территории Московской области»</t>
  </si>
  <si>
    <t xml:space="preserve"> Виды работ, установленные постановлением Правительства Московской области от 14.03.2017 № 158/8 «О дополнении перечня услуг и (или) работ по капитальному ремонту общего имущества в многоквартирном доме, оказание и (или) выполнение которых финансируется за счет средств фонда капитального ремонта, сформированного исходя из минимального размера взноса на капитальный ремонт»</t>
  </si>
  <si>
    <t>Этажность МКД</t>
  </si>
  <si>
    <t>Ремонт внутридомовых инженерных систем электро-, тепло-, газо-, водоснабжения, водоотведения</t>
  </si>
  <si>
    <t>Ремонт или замена лифтового оборудования, признанного непригодным для эксплуатации, ремонт лифтовых шахт</t>
  </si>
  <si>
    <t>Ремонт крыши</t>
  </si>
  <si>
    <t>Ремонт подвальных помещений, относящихся к общему имуществу в многоквартирном доме</t>
  </si>
  <si>
    <t>Ремонт фасада</t>
  </si>
  <si>
    <t>Ремонт фундамента многоквартирного дома</t>
  </si>
  <si>
    <t>Техническое обследование общего имущества в многоквартирном доме</t>
  </si>
  <si>
    <t>Утепление фасада</t>
  </si>
  <si>
    <t>Переустройство невентилируемой крыши на вентилируемую крышу</t>
  </si>
  <si>
    <t>Устройство выходов на кровлю</t>
  </si>
  <si>
    <t>Установка узлов управления и регулирования потребления ресурсов</t>
  </si>
  <si>
    <t>Устройство колясочной зоны</t>
  </si>
  <si>
    <t>Авторский надзор за ОКН</t>
  </si>
  <si>
    <t>Разработка проектной документации и ее экспертиза</t>
  </si>
  <si>
    <t>Осуществление функций строительного контроля</t>
  </si>
  <si>
    <t>руб.</t>
  </si>
  <si>
    <t>кв.м</t>
  </si>
  <si>
    <t>плановая дата завершения работ</t>
  </si>
  <si>
    <t>ед</t>
  </si>
  <si>
    <t>1</t>
  </si>
  <si>
    <t>2</t>
  </si>
  <si>
    <t>г.о. Жуковский</t>
  </si>
  <si>
    <t>г Жуковский, ул Баженова, д. 15</t>
  </si>
  <si>
    <t>31.12.2027</t>
  </si>
  <si>
    <t>г Жуковский, ул Гагарина, д. 7</t>
  </si>
  <si>
    <t>г Жуковский, ул Горького, д. 4</t>
  </si>
  <si>
    <t>г Жуковский, ул Гринчика, д. 2</t>
  </si>
  <si>
    <t>г Жуковский, ул Дзержинского, д. 5</t>
  </si>
  <si>
    <t>г Жуковский, ул Дугина, д. 20</t>
  </si>
  <si>
    <t>г Жуковский, ул Дугина, д. 21</t>
  </si>
  <si>
    <t>г Жуковский, ул Жуковского, д. 30</t>
  </si>
  <si>
    <t>г Жуковский, ул Жуковского, д. 32</t>
  </si>
  <si>
    <t>г Жуковский, ул Жуковского, д. 5</t>
  </si>
  <si>
    <t>г Жуковский, ул Клубная, д. 4/8</t>
  </si>
  <si>
    <t>г Жуковский, ул Комсомольская, д. 1</t>
  </si>
  <si>
    <t>г Жуковский, ул Комсомольская, д. 4</t>
  </si>
  <si>
    <t>г Жуковский, ул Ломоносова, д. 16</t>
  </si>
  <si>
    <t>г Жуковский, ул Маяковского, д. 24</t>
  </si>
  <si>
    <t>г Жуковский, ул Мясищева, д. 8</t>
  </si>
  <si>
    <t>г Жуковский, ул Набережная Циолковского, д. 12/24</t>
  </si>
  <si>
    <t>г Жуковский, ул Набережная Циолковского, д. 18</t>
  </si>
  <si>
    <t>г Жуковский, ул Чкалова, д. 19</t>
  </si>
  <si>
    <t>г Жуковский, ул Чкалова, д. 25</t>
  </si>
  <si>
    <t>г Жуковский, ул Чкалова, д. 29</t>
  </si>
  <si>
    <t>ИТОГО по КПР 2027</t>
  </si>
  <si>
    <r>
      <t xml:space="preserve">КРАТКОСРОЧНЫЙ ПЛАН 
реализации региональной программы капитального ремонта общего имущества в многоквартирных домах, расположенных на территории Московской области, </t>
    </r>
    <r>
      <rPr>
        <b/>
        <sz val="12"/>
        <rFont val="Times New Roman"/>
        <family val="1"/>
        <charset val="204"/>
      </rPr>
      <t>на 2027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</si>
</sst>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Fill="1" applyBorder="1"/>
    <xf numFmtId="0" fontId="1" fillId="0" borderId="4" xfId="0" applyFont="1" applyFill="1" applyBorder="1"/>
    <xf numFmtId="0" fontId="1" fillId="0" borderId="0" xfId="0" applyFont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6" xfId="0" applyFont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wrapText="1"/>
    </xf>
    <xf numFmtId="0" fontId="5" fillId="0" borderId="0" xfId="0" applyFont="1"/>
    <xf numFmtId="0" fontId="6" fillId="2" borderId="0" xfId="0" applyFont="1" applyFill="1" applyAlignment="1">
      <alignment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right" vertical="center"/>
    </xf>
    <xf numFmtId="14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7" fillId="0" borderId="9" xfId="0" applyFont="1" applyBorder="1" applyAlignment="1"/>
    <xf numFmtId="0" fontId="8" fillId="0" borderId="9" xfId="0" applyFont="1" applyBorder="1"/>
    <xf numFmtId="4" fontId="7" fillId="0" borderId="9" xfId="0" applyNumberFormat="1" applyFont="1" applyBorder="1"/>
    <xf numFmtId="0" fontId="9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7"/>
  <sheetViews>
    <sheetView tabSelected="1" zoomScale="75" zoomScaleNormal="75" workbookViewId="0">
      <selection activeCell="D2" sqref="D2:D4"/>
    </sheetView>
  </sheetViews>
  <sheetFormatPr defaultRowHeight="13.8" x14ac:dyDescent="0.25"/>
  <cols>
    <col min="1" max="1" width="4.5546875" style="32" customWidth="1"/>
    <col min="2" max="2" width="15.109375" style="3" customWidth="1"/>
    <col min="3" max="3" width="25.109375" style="3" hidden="1" customWidth="1"/>
    <col min="4" max="4" width="48.33203125" style="3" customWidth="1"/>
    <col min="5" max="5" width="16.44140625" style="3" customWidth="1"/>
    <col min="6" max="6" width="10.33203125" style="3" customWidth="1"/>
    <col min="7" max="7" width="14.88671875" style="3" customWidth="1"/>
    <col min="8" max="8" width="13.77734375" style="3" customWidth="1"/>
    <col min="9" max="9" width="7.44140625" style="3" customWidth="1"/>
    <col min="10" max="10" width="12.109375" style="3" customWidth="1"/>
    <col min="11" max="11" width="14.109375" style="3" customWidth="1"/>
    <col min="12" max="12" width="10.21875" style="3" customWidth="1"/>
    <col min="13" max="13" width="15.88671875" style="3" customWidth="1"/>
    <col min="14" max="14" width="14.21875" style="3" customWidth="1"/>
    <col min="15" max="15" width="8.88671875" style="3" customWidth="1"/>
    <col min="16" max="16" width="8" style="3" customWidth="1"/>
    <col min="17" max="17" width="12.88671875" style="3" customWidth="1"/>
    <col min="18" max="18" width="11.5546875" style="3" customWidth="1"/>
    <col min="19" max="19" width="16" style="3" customWidth="1"/>
    <col min="20" max="20" width="13.77734375" style="3" customWidth="1"/>
    <col min="21" max="21" width="15.109375" style="3" customWidth="1"/>
    <col min="22" max="22" width="10.6640625" style="3" customWidth="1"/>
    <col min="23" max="23" width="12.88671875" style="3" customWidth="1"/>
    <col min="24" max="24" width="9.88671875" style="3" customWidth="1"/>
    <col min="25" max="25" width="10.6640625" style="3" customWidth="1"/>
    <col min="26" max="26" width="13.88671875" style="3" customWidth="1"/>
    <col min="27" max="27" width="9" style="3" customWidth="1"/>
    <col min="28" max="28" width="10.6640625" style="3" customWidth="1"/>
    <col min="29" max="29" width="13.88671875" style="3" customWidth="1"/>
    <col min="30" max="30" width="11" style="3" customWidth="1"/>
    <col min="31" max="31" width="9.77734375" style="3" customWidth="1"/>
    <col min="32" max="32" width="13.6640625" style="3" customWidth="1"/>
    <col min="33" max="33" width="12.109375" style="3" customWidth="1"/>
    <col min="34" max="34" width="8.77734375" style="3" customWidth="1"/>
    <col min="35" max="35" width="14.5546875" style="3" customWidth="1"/>
    <col min="36" max="36" width="8.44140625" style="3" customWidth="1"/>
    <col min="37" max="37" width="12.88671875" style="3" customWidth="1"/>
    <col min="38" max="38" width="13.109375" style="3" customWidth="1"/>
    <col min="39" max="39" width="7" style="3" customWidth="1"/>
    <col min="40" max="40" width="8.88671875" style="3" customWidth="1"/>
    <col min="41" max="41" width="13.88671875" style="3" customWidth="1"/>
    <col min="42" max="42" width="11.5546875" style="3" customWidth="1"/>
    <col min="43" max="43" width="17.21875" style="3" customWidth="1"/>
    <col min="44" max="44" width="15" style="3" customWidth="1"/>
    <col min="45" max="45" width="10.6640625" style="3" customWidth="1"/>
    <col min="46" max="46" width="10.5546875" style="3" bestFit="1" customWidth="1"/>
    <col min="47" max="16384" width="8.88671875" style="3"/>
  </cols>
  <sheetData>
    <row r="1" spans="1:45" s="24" customFormat="1" ht="56.4" customHeight="1" x14ac:dyDescent="0.25">
      <c r="A1" s="43" t="s">
        <v>53</v>
      </c>
      <c r="B1" s="43"/>
      <c r="C1" s="43"/>
      <c r="D1" s="43"/>
      <c r="E1" s="43"/>
      <c r="F1" s="43"/>
      <c r="G1" s="43"/>
      <c r="H1" s="43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3"/>
    </row>
    <row r="2" spans="1:45" ht="45" customHeight="1" x14ac:dyDescent="0.25">
      <c r="A2" s="8" t="s">
        <v>0</v>
      </c>
      <c r="B2" s="8" t="s">
        <v>1</v>
      </c>
      <c r="C2" s="9" t="s">
        <v>2</v>
      </c>
      <c r="D2" s="8" t="s">
        <v>3</v>
      </c>
      <c r="E2" s="10" t="s">
        <v>4</v>
      </c>
      <c r="F2" s="26" t="s">
        <v>5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  <c r="AA2" s="26" t="s">
        <v>6</v>
      </c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8"/>
      <c r="AS2" s="11" t="s">
        <v>7</v>
      </c>
    </row>
    <row r="3" spans="1:45" ht="57.6" customHeight="1" x14ac:dyDescent="0.25">
      <c r="A3" s="29"/>
      <c r="B3" s="4"/>
      <c r="C3" s="12"/>
      <c r="D3" s="4"/>
      <c r="E3" s="5"/>
      <c r="F3" s="8" t="s">
        <v>8</v>
      </c>
      <c r="G3" s="1"/>
      <c r="H3" s="2"/>
      <c r="I3" s="8" t="s">
        <v>9</v>
      </c>
      <c r="J3" s="1"/>
      <c r="K3" s="2"/>
      <c r="L3" s="8" t="s">
        <v>10</v>
      </c>
      <c r="M3" s="1"/>
      <c r="N3" s="2"/>
      <c r="O3" s="8" t="s">
        <v>11</v>
      </c>
      <c r="P3" s="1"/>
      <c r="Q3" s="2"/>
      <c r="R3" s="8" t="s">
        <v>12</v>
      </c>
      <c r="S3" s="1"/>
      <c r="T3" s="2"/>
      <c r="U3" s="8" t="s">
        <v>13</v>
      </c>
      <c r="V3" s="1"/>
      <c r="W3" s="2"/>
      <c r="X3" s="8" t="s">
        <v>14</v>
      </c>
      <c r="Y3" s="1"/>
      <c r="Z3" s="2"/>
      <c r="AA3" s="8" t="s">
        <v>15</v>
      </c>
      <c r="AB3" s="1"/>
      <c r="AC3" s="2"/>
      <c r="AD3" s="8" t="s">
        <v>16</v>
      </c>
      <c r="AE3" s="1"/>
      <c r="AF3" s="2"/>
      <c r="AG3" s="8" t="s">
        <v>17</v>
      </c>
      <c r="AH3" s="1"/>
      <c r="AI3" s="2"/>
      <c r="AJ3" s="8" t="s">
        <v>18</v>
      </c>
      <c r="AK3" s="1"/>
      <c r="AL3" s="2"/>
      <c r="AM3" s="8" t="s">
        <v>19</v>
      </c>
      <c r="AN3" s="1"/>
      <c r="AO3" s="2"/>
      <c r="AP3" s="13" t="s">
        <v>20</v>
      </c>
      <c r="AQ3" s="13" t="s">
        <v>21</v>
      </c>
      <c r="AR3" s="13" t="s">
        <v>22</v>
      </c>
      <c r="AS3" s="4"/>
    </row>
    <row r="4" spans="1:45" ht="47.4" customHeight="1" x14ac:dyDescent="0.25">
      <c r="A4" s="30"/>
      <c r="B4" s="5"/>
      <c r="C4" s="14"/>
      <c r="D4" s="5"/>
      <c r="E4" s="13" t="s">
        <v>23</v>
      </c>
      <c r="F4" s="13" t="s">
        <v>24</v>
      </c>
      <c r="G4" s="13" t="s">
        <v>23</v>
      </c>
      <c r="H4" s="15" t="s">
        <v>25</v>
      </c>
      <c r="I4" s="16" t="s">
        <v>26</v>
      </c>
      <c r="J4" s="13" t="s">
        <v>23</v>
      </c>
      <c r="K4" s="15" t="s">
        <v>25</v>
      </c>
      <c r="L4" s="13" t="s">
        <v>24</v>
      </c>
      <c r="M4" s="13" t="s">
        <v>23</v>
      </c>
      <c r="N4" s="15" t="s">
        <v>25</v>
      </c>
      <c r="O4" s="13" t="s">
        <v>24</v>
      </c>
      <c r="P4" s="13" t="s">
        <v>23</v>
      </c>
      <c r="Q4" s="15" t="s">
        <v>25</v>
      </c>
      <c r="R4" s="13" t="s">
        <v>24</v>
      </c>
      <c r="S4" s="13" t="s">
        <v>23</v>
      </c>
      <c r="T4" s="15" t="s">
        <v>25</v>
      </c>
      <c r="U4" s="13" t="s">
        <v>24</v>
      </c>
      <c r="V4" s="13" t="s">
        <v>23</v>
      </c>
      <c r="W4" s="15" t="s">
        <v>25</v>
      </c>
      <c r="X4" s="13" t="s">
        <v>24</v>
      </c>
      <c r="Y4" s="13" t="s">
        <v>23</v>
      </c>
      <c r="Z4" s="15" t="s">
        <v>25</v>
      </c>
      <c r="AA4" s="13" t="s">
        <v>24</v>
      </c>
      <c r="AB4" s="13" t="s">
        <v>23</v>
      </c>
      <c r="AC4" s="15" t="s">
        <v>25</v>
      </c>
      <c r="AD4" s="13" t="s">
        <v>24</v>
      </c>
      <c r="AE4" s="13" t="s">
        <v>23</v>
      </c>
      <c r="AF4" s="15" t="s">
        <v>25</v>
      </c>
      <c r="AG4" s="13" t="s">
        <v>24</v>
      </c>
      <c r="AH4" s="13" t="s">
        <v>23</v>
      </c>
      <c r="AI4" s="15" t="s">
        <v>25</v>
      </c>
      <c r="AJ4" s="16" t="s">
        <v>26</v>
      </c>
      <c r="AK4" s="13" t="s">
        <v>23</v>
      </c>
      <c r="AL4" s="15" t="s">
        <v>25</v>
      </c>
      <c r="AM4" s="16" t="s">
        <v>26</v>
      </c>
      <c r="AN4" s="13" t="s">
        <v>23</v>
      </c>
      <c r="AO4" s="15" t="s">
        <v>25</v>
      </c>
      <c r="AP4" s="13" t="s">
        <v>23</v>
      </c>
      <c r="AQ4" s="13" t="s">
        <v>23</v>
      </c>
      <c r="AR4" s="13" t="s">
        <v>23</v>
      </c>
      <c r="AS4" s="5"/>
    </row>
    <row r="5" spans="1:45" ht="20.100000000000001" customHeight="1" x14ac:dyDescent="0.25">
      <c r="A5" s="17" t="s">
        <v>27</v>
      </c>
      <c r="B5" s="17" t="s">
        <v>28</v>
      </c>
      <c r="C5" s="6"/>
      <c r="D5" s="17">
        <v>3</v>
      </c>
      <c r="E5" s="17">
        <v>4</v>
      </c>
      <c r="F5" s="17">
        <v>5</v>
      </c>
      <c r="G5" s="16">
        <v>6</v>
      </c>
      <c r="H5" s="17">
        <v>7</v>
      </c>
      <c r="I5" s="17">
        <v>8</v>
      </c>
      <c r="J5" s="17">
        <v>9</v>
      </c>
      <c r="K5" s="17">
        <v>10</v>
      </c>
      <c r="L5" s="17">
        <v>11</v>
      </c>
      <c r="M5" s="16">
        <v>12</v>
      </c>
      <c r="N5" s="17">
        <v>13</v>
      </c>
      <c r="O5" s="17">
        <v>14</v>
      </c>
      <c r="P5" s="17">
        <v>15</v>
      </c>
      <c r="Q5" s="17">
        <v>16</v>
      </c>
      <c r="R5" s="17">
        <v>17</v>
      </c>
      <c r="S5" s="16">
        <v>18</v>
      </c>
      <c r="T5" s="17">
        <v>19</v>
      </c>
      <c r="U5" s="17">
        <v>20</v>
      </c>
      <c r="V5" s="17">
        <v>21</v>
      </c>
      <c r="W5" s="17">
        <v>22</v>
      </c>
      <c r="X5" s="17">
        <v>23</v>
      </c>
      <c r="Y5" s="17">
        <v>24</v>
      </c>
      <c r="Z5" s="17">
        <v>25</v>
      </c>
      <c r="AA5" s="17">
        <v>26</v>
      </c>
      <c r="AB5" s="17">
        <v>27</v>
      </c>
      <c r="AC5" s="17">
        <v>28</v>
      </c>
      <c r="AD5" s="17">
        <v>29</v>
      </c>
      <c r="AE5" s="17">
        <v>30</v>
      </c>
      <c r="AF5" s="17">
        <v>31</v>
      </c>
      <c r="AG5" s="17">
        <v>32</v>
      </c>
      <c r="AH5" s="17">
        <v>33</v>
      </c>
      <c r="AI5" s="17">
        <v>34</v>
      </c>
      <c r="AJ5" s="17">
        <v>35</v>
      </c>
      <c r="AK5" s="17">
        <v>36</v>
      </c>
      <c r="AL5" s="17">
        <v>37</v>
      </c>
      <c r="AM5" s="17">
        <v>38</v>
      </c>
      <c r="AN5" s="17">
        <v>39</v>
      </c>
      <c r="AO5" s="17">
        <v>40</v>
      </c>
      <c r="AP5" s="17">
        <v>41</v>
      </c>
      <c r="AQ5" s="17">
        <v>42</v>
      </c>
      <c r="AR5" s="17">
        <v>43</v>
      </c>
      <c r="AS5" s="18">
        <v>44</v>
      </c>
    </row>
    <row r="6" spans="1:45" s="7" customFormat="1" x14ac:dyDescent="0.25">
      <c r="A6" s="31">
        <v>1</v>
      </c>
      <c r="B6" s="19" t="s">
        <v>29</v>
      </c>
      <c r="C6" s="19">
        <v>100120876</v>
      </c>
      <c r="D6" s="19" t="s">
        <v>30</v>
      </c>
      <c r="E6" s="20">
        <v>5775616.21</v>
      </c>
      <c r="F6" s="20">
        <v>0</v>
      </c>
      <c r="G6" s="20">
        <v>0</v>
      </c>
      <c r="H6" s="21"/>
      <c r="I6" s="22">
        <v>1</v>
      </c>
      <c r="J6" s="20">
        <v>5550831.8399999999</v>
      </c>
      <c r="K6" s="21" t="s">
        <v>31</v>
      </c>
      <c r="L6" s="20">
        <v>0</v>
      </c>
      <c r="M6" s="20">
        <v>0</v>
      </c>
      <c r="N6" s="21"/>
      <c r="O6" s="20">
        <v>0</v>
      </c>
      <c r="P6" s="20">
        <v>0</v>
      </c>
      <c r="Q6" s="21"/>
      <c r="R6" s="20">
        <v>0</v>
      </c>
      <c r="S6" s="20">
        <v>0</v>
      </c>
      <c r="T6" s="21"/>
      <c r="U6" s="20">
        <v>0</v>
      </c>
      <c r="V6" s="20">
        <v>0</v>
      </c>
      <c r="W6" s="21"/>
      <c r="X6" s="20">
        <v>0</v>
      </c>
      <c r="Y6" s="20">
        <v>0</v>
      </c>
      <c r="Z6" s="21"/>
      <c r="AA6" s="20">
        <v>0</v>
      </c>
      <c r="AB6" s="20">
        <v>0</v>
      </c>
      <c r="AC6" s="21"/>
      <c r="AD6" s="20">
        <v>0</v>
      </c>
      <c r="AE6" s="20">
        <v>0</v>
      </c>
      <c r="AF6" s="21"/>
      <c r="AG6" s="20">
        <v>0</v>
      </c>
      <c r="AH6" s="20">
        <v>0</v>
      </c>
      <c r="AI6" s="21"/>
      <c r="AJ6" s="22">
        <v>0</v>
      </c>
      <c r="AK6" s="20">
        <v>0</v>
      </c>
      <c r="AL6" s="21"/>
      <c r="AM6" s="22">
        <v>0</v>
      </c>
      <c r="AN6" s="20">
        <v>0</v>
      </c>
      <c r="AO6" s="21"/>
      <c r="AP6" s="20">
        <v>0</v>
      </c>
      <c r="AQ6" s="20">
        <v>159911.62</v>
      </c>
      <c r="AR6" s="20">
        <v>64872.75</v>
      </c>
      <c r="AS6" s="22">
        <v>9</v>
      </c>
    </row>
    <row r="7" spans="1:45" s="7" customFormat="1" x14ac:dyDescent="0.25">
      <c r="A7" s="31">
        <v>2</v>
      </c>
      <c r="B7" s="19" t="s">
        <v>29</v>
      </c>
      <c r="C7" s="19">
        <v>100230672</v>
      </c>
      <c r="D7" s="19" t="s">
        <v>32</v>
      </c>
      <c r="E7" s="20">
        <v>3150740.67</v>
      </c>
      <c r="F7" s="20">
        <v>2074.5</v>
      </c>
      <c r="G7" s="20">
        <v>2940769.71</v>
      </c>
      <c r="H7" s="21" t="s">
        <v>31</v>
      </c>
      <c r="I7" s="22">
        <v>0</v>
      </c>
      <c r="J7" s="20">
        <v>0</v>
      </c>
      <c r="K7" s="21"/>
      <c r="L7" s="20">
        <v>0</v>
      </c>
      <c r="M7" s="20">
        <v>0</v>
      </c>
      <c r="N7" s="21"/>
      <c r="O7" s="20">
        <v>0</v>
      </c>
      <c r="P7" s="20">
        <v>0</v>
      </c>
      <c r="Q7" s="21"/>
      <c r="R7" s="20">
        <v>0</v>
      </c>
      <c r="S7" s="20">
        <v>0</v>
      </c>
      <c r="T7" s="21"/>
      <c r="U7" s="20">
        <v>0</v>
      </c>
      <c r="V7" s="20">
        <v>0</v>
      </c>
      <c r="W7" s="21"/>
      <c r="X7" s="20">
        <v>0</v>
      </c>
      <c r="Y7" s="20">
        <v>0</v>
      </c>
      <c r="Z7" s="21"/>
      <c r="AA7" s="20">
        <v>0</v>
      </c>
      <c r="AB7" s="20">
        <v>0</v>
      </c>
      <c r="AC7" s="21"/>
      <c r="AD7" s="20">
        <v>0</v>
      </c>
      <c r="AE7" s="20">
        <v>0</v>
      </c>
      <c r="AF7" s="21"/>
      <c r="AG7" s="20">
        <v>0</v>
      </c>
      <c r="AH7" s="20">
        <v>0</v>
      </c>
      <c r="AI7" s="21"/>
      <c r="AJ7" s="22">
        <v>0</v>
      </c>
      <c r="AK7" s="20">
        <v>0</v>
      </c>
      <c r="AL7" s="21"/>
      <c r="AM7" s="22">
        <v>0</v>
      </c>
      <c r="AN7" s="20">
        <v>0</v>
      </c>
      <c r="AO7" s="21"/>
      <c r="AP7" s="20">
        <v>0</v>
      </c>
      <c r="AQ7" s="20">
        <v>147038.49</v>
      </c>
      <c r="AR7" s="20">
        <v>62932.47</v>
      </c>
      <c r="AS7" s="22">
        <v>5</v>
      </c>
    </row>
    <row r="8" spans="1:45" s="7" customFormat="1" x14ac:dyDescent="0.25">
      <c r="A8" s="31">
        <v>3</v>
      </c>
      <c r="B8" s="19" t="s">
        <v>29</v>
      </c>
      <c r="C8" s="19">
        <v>100479462</v>
      </c>
      <c r="D8" s="19" t="s">
        <v>33</v>
      </c>
      <c r="E8" s="20">
        <v>84021651.329999998</v>
      </c>
      <c r="F8" s="20">
        <v>0</v>
      </c>
      <c r="G8" s="20">
        <v>0</v>
      </c>
      <c r="H8" s="21"/>
      <c r="I8" s="22">
        <v>0</v>
      </c>
      <c r="J8" s="20">
        <v>0</v>
      </c>
      <c r="K8" s="21"/>
      <c r="L8" s="20">
        <v>2785.69</v>
      </c>
      <c r="M8" s="20">
        <v>78422299.170000002</v>
      </c>
      <c r="N8" s="21" t="s">
        <v>31</v>
      </c>
      <c r="O8" s="20">
        <v>0</v>
      </c>
      <c r="P8" s="20">
        <v>0</v>
      </c>
      <c r="Q8" s="21"/>
      <c r="R8" s="20">
        <v>0</v>
      </c>
      <c r="S8" s="20">
        <v>0</v>
      </c>
      <c r="T8" s="21"/>
      <c r="U8" s="20">
        <v>0</v>
      </c>
      <c r="V8" s="20">
        <v>0</v>
      </c>
      <c r="W8" s="21"/>
      <c r="X8" s="20">
        <v>0</v>
      </c>
      <c r="Y8" s="20">
        <v>0</v>
      </c>
      <c r="Z8" s="21"/>
      <c r="AA8" s="20">
        <v>0</v>
      </c>
      <c r="AB8" s="20">
        <v>0</v>
      </c>
      <c r="AC8" s="21"/>
      <c r="AD8" s="20">
        <v>0</v>
      </c>
      <c r="AE8" s="20">
        <v>0</v>
      </c>
      <c r="AF8" s="21"/>
      <c r="AG8" s="20">
        <v>0</v>
      </c>
      <c r="AH8" s="20">
        <v>0</v>
      </c>
      <c r="AI8" s="21"/>
      <c r="AJ8" s="22">
        <v>0</v>
      </c>
      <c r="AK8" s="20">
        <v>0</v>
      </c>
      <c r="AL8" s="21"/>
      <c r="AM8" s="22">
        <v>0</v>
      </c>
      <c r="AN8" s="20">
        <v>0</v>
      </c>
      <c r="AO8" s="21"/>
      <c r="AP8" s="20">
        <v>0</v>
      </c>
      <c r="AQ8" s="20">
        <v>3921114.96</v>
      </c>
      <c r="AR8" s="20">
        <v>1678237.2</v>
      </c>
      <c r="AS8" s="22">
        <v>5</v>
      </c>
    </row>
    <row r="9" spans="1:45" s="7" customFormat="1" x14ac:dyDescent="0.25">
      <c r="A9" s="31">
        <v>4</v>
      </c>
      <c r="B9" s="19" t="s">
        <v>29</v>
      </c>
      <c r="C9" s="19">
        <v>100179349</v>
      </c>
      <c r="D9" s="19" t="s">
        <v>34</v>
      </c>
      <c r="E9" s="20">
        <v>2268664.64</v>
      </c>
      <c r="F9" s="20">
        <v>7864.06</v>
      </c>
      <c r="G9" s="20">
        <v>2117476.7999999998</v>
      </c>
      <c r="H9" s="21" t="s">
        <v>31</v>
      </c>
      <c r="I9" s="22">
        <v>0</v>
      </c>
      <c r="J9" s="20">
        <v>0</v>
      </c>
      <c r="K9" s="21"/>
      <c r="L9" s="20">
        <v>0</v>
      </c>
      <c r="M9" s="20">
        <v>0</v>
      </c>
      <c r="N9" s="21"/>
      <c r="O9" s="20">
        <v>0</v>
      </c>
      <c r="P9" s="20">
        <v>0</v>
      </c>
      <c r="Q9" s="21"/>
      <c r="R9" s="20">
        <v>0</v>
      </c>
      <c r="S9" s="20">
        <v>0</v>
      </c>
      <c r="T9" s="21"/>
      <c r="U9" s="20">
        <v>0</v>
      </c>
      <c r="V9" s="20">
        <v>0</v>
      </c>
      <c r="W9" s="21"/>
      <c r="X9" s="20">
        <v>0</v>
      </c>
      <c r="Y9" s="20">
        <v>0</v>
      </c>
      <c r="Z9" s="21"/>
      <c r="AA9" s="20">
        <v>0</v>
      </c>
      <c r="AB9" s="20">
        <v>0</v>
      </c>
      <c r="AC9" s="21"/>
      <c r="AD9" s="20">
        <v>0</v>
      </c>
      <c r="AE9" s="20">
        <v>0</v>
      </c>
      <c r="AF9" s="21"/>
      <c r="AG9" s="20">
        <v>0</v>
      </c>
      <c r="AH9" s="20">
        <v>0</v>
      </c>
      <c r="AI9" s="21"/>
      <c r="AJ9" s="22">
        <v>0</v>
      </c>
      <c r="AK9" s="20">
        <v>0</v>
      </c>
      <c r="AL9" s="21"/>
      <c r="AM9" s="22">
        <v>0</v>
      </c>
      <c r="AN9" s="20">
        <v>0</v>
      </c>
      <c r="AO9" s="21"/>
      <c r="AP9" s="20">
        <v>0</v>
      </c>
      <c r="AQ9" s="20">
        <v>105873.84</v>
      </c>
      <c r="AR9" s="20">
        <v>45314</v>
      </c>
      <c r="AS9" s="22">
        <v>14</v>
      </c>
    </row>
    <row r="10" spans="1:45" s="7" customFormat="1" x14ac:dyDescent="0.25">
      <c r="A10" s="31">
        <v>5</v>
      </c>
      <c r="B10" s="19" t="s">
        <v>29</v>
      </c>
      <c r="C10" s="19">
        <v>100824025</v>
      </c>
      <c r="D10" s="19" t="s">
        <v>35</v>
      </c>
      <c r="E10" s="20">
        <v>18440236.77</v>
      </c>
      <c r="F10" s="20">
        <v>0</v>
      </c>
      <c r="G10" s="20">
        <v>0</v>
      </c>
      <c r="H10" s="21"/>
      <c r="I10" s="22">
        <v>0</v>
      </c>
      <c r="J10" s="20">
        <v>0</v>
      </c>
      <c r="K10" s="21"/>
      <c r="L10" s="20">
        <v>0</v>
      </c>
      <c r="M10" s="20">
        <v>0</v>
      </c>
      <c r="N10" s="21"/>
      <c r="O10" s="20">
        <v>0</v>
      </c>
      <c r="P10" s="20">
        <v>0</v>
      </c>
      <c r="Q10" s="21"/>
      <c r="R10" s="20">
        <v>92.24</v>
      </c>
      <c r="S10" s="20">
        <v>17211346.620000001</v>
      </c>
      <c r="T10" s="21" t="s">
        <v>31</v>
      </c>
      <c r="U10" s="20">
        <v>0</v>
      </c>
      <c r="V10" s="20">
        <v>0</v>
      </c>
      <c r="W10" s="21"/>
      <c r="X10" s="20">
        <v>0</v>
      </c>
      <c r="Y10" s="20">
        <v>0</v>
      </c>
      <c r="Z10" s="21"/>
      <c r="AA10" s="20">
        <v>0</v>
      </c>
      <c r="AB10" s="20">
        <v>0</v>
      </c>
      <c r="AC10" s="21"/>
      <c r="AD10" s="20">
        <v>0</v>
      </c>
      <c r="AE10" s="20">
        <v>0</v>
      </c>
      <c r="AF10" s="21"/>
      <c r="AG10" s="20">
        <v>0</v>
      </c>
      <c r="AH10" s="20">
        <v>0</v>
      </c>
      <c r="AI10" s="21"/>
      <c r="AJ10" s="22">
        <v>0</v>
      </c>
      <c r="AK10" s="20">
        <v>0</v>
      </c>
      <c r="AL10" s="21"/>
      <c r="AM10" s="22">
        <v>0</v>
      </c>
      <c r="AN10" s="20">
        <v>0</v>
      </c>
      <c r="AO10" s="21"/>
      <c r="AP10" s="20">
        <v>0</v>
      </c>
      <c r="AQ10" s="20">
        <v>860567.33</v>
      </c>
      <c r="AR10" s="20">
        <v>368322.82</v>
      </c>
      <c r="AS10" s="22">
        <v>14</v>
      </c>
    </row>
    <row r="11" spans="1:45" s="7" customFormat="1" x14ac:dyDescent="0.25">
      <c r="A11" s="31">
        <v>6</v>
      </c>
      <c r="B11" s="19" t="s">
        <v>29</v>
      </c>
      <c r="C11" s="19">
        <v>100302217</v>
      </c>
      <c r="D11" s="19" t="s">
        <v>36</v>
      </c>
      <c r="E11" s="20">
        <v>23925277.210000001</v>
      </c>
      <c r="F11" s="20">
        <v>15752.8</v>
      </c>
      <c r="G11" s="20">
        <v>22330854.219999999</v>
      </c>
      <c r="H11" s="21" t="s">
        <v>31</v>
      </c>
      <c r="I11" s="22">
        <v>0</v>
      </c>
      <c r="J11" s="20">
        <v>0</v>
      </c>
      <c r="K11" s="21"/>
      <c r="L11" s="20">
        <v>0</v>
      </c>
      <c r="M11" s="20">
        <v>0</v>
      </c>
      <c r="N11" s="21"/>
      <c r="O11" s="20">
        <v>0</v>
      </c>
      <c r="P11" s="20">
        <v>0</v>
      </c>
      <c r="Q11" s="21"/>
      <c r="R11" s="20">
        <v>0</v>
      </c>
      <c r="S11" s="20">
        <v>0</v>
      </c>
      <c r="T11" s="21"/>
      <c r="U11" s="20">
        <v>0</v>
      </c>
      <c r="V11" s="20">
        <v>0</v>
      </c>
      <c r="W11" s="21"/>
      <c r="X11" s="20">
        <v>0</v>
      </c>
      <c r="Y11" s="20">
        <v>0</v>
      </c>
      <c r="Z11" s="21"/>
      <c r="AA11" s="20">
        <v>0</v>
      </c>
      <c r="AB11" s="20">
        <v>0</v>
      </c>
      <c r="AC11" s="21"/>
      <c r="AD11" s="20">
        <v>0</v>
      </c>
      <c r="AE11" s="20">
        <v>0</v>
      </c>
      <c r="AF11" s="21"/>
      <c r="AG11" s="20">
        <v>0</v>
      </c>
      <c r="AH11" s="20">
        <v>0</v>
      </c>
      <c r="AI11" s="21"/>
      <c r="AJ11" s="22">
        <v>0</v>
      </c>
      <c r="AK11" s="20">
        <v>0</v>
      </c>
      <c r="AL11" s="21"/>
      <c r="AM11" s="22">
        <v>0</v>
      </c>
      <c r="AN11" s="20">
        <v>0</v>
      </c>
      <c r="AO11" s="21"/>
      <c r="AP11" s="20">
        <v>0</v>
      </c>
      <c r="AQ11" s="20">
        <v>1116542.71</v>
      </c>
      <c r="AR11" s="20">
        <v>477880.28</v>
      </c>
      <c r="AS11" s="22">
        <v>9</v>
      </c>
    </row>
    <row r="12" spans="1:45" s="7" customFormat="1" x14ac:dyDescent="0.25">
      <c r="A12" s="31">
        <v>7</v>
      </c>
      <c r="B12" s="19" t="s">
        <v>29</v>
      </c>
      <c r="C12" s="19">
        <v>100363221</v>
      </c>
      <c r="D12" s="19" t="s">
        <v>37</v>
      </c>
      <c r="E12" s="20">
        <v>14687865.029999999</v>
      </c>
      <c r="F12" s="20">
        <v>0</v>
      </c>
      <c r="G12" s="20">
        <v>0</v>
      </c>
      <c r="H12" s="21"/>
      <c r="I12" s="22">
        <v>0</v>
      </c>
      <c r="J12" s="20">
        <v>0</v>
      </c>
      <c r="K12" s="21"/>
      <c r="L12" s="20">
        <v>920</v>
      </c>
      <c r="M12" s="20">
        <v>13709039.6</v>
      </c>
      <c r="N12" s="21" t="s">
        <v>31</v>
      </c>
      <c r="O12" s="20">
        <v>0</v>
      </c>
      <c r="P12" s="20">
        <v>0</v>
      </c>
      <c r="Q12" s="21"/>
      <c r="R12" s="20">
        <v>0</v>
      </c>
      <c r="S12" s="20">
        <v>0</v>
      </c>
      <c r="T12" s="21"/>
      <c r="U12" s="20">
        <v>0</v>
      </c>
      <c r="V12" s="20">
        <v>0</v>
      </c>
      <c r="W12" s="21"/>
      <c r="X12" s="20">
        <v>0</v>
      </c>
      <c r="Y12" s="20">
        <v>0</v>
      </c>
      <c r="Z12" s="21"/>
      <c r="AA12" s="20">
        <v>0</v>
      </c>
      <c r="AB12" s="20">
        <v>0</v>
      </c>
      <c r="AC12" s="21"/>
      <c r="AD12" s="20">
        <v>0</v>
      </c>
      <c r="AE12" s="20">
        <v>0</v>
      </c>
      <c r="AF12" s="21"/>
      <c r="AG12" s="20">
        <v>0</v>
      </c>
      <c r="AH12" s="20">
        <v>0</v>
      </c>
      <c r="AI12" s="21"/>
      <c r="AJ12" s="22">
        <v>0</v>
      </c>
      <c r="AK12" s="20">
        <v>0</v>
      </c>
      <c r="AL12" s="21"/>
      <c r="AM12" s="22">
        <v>0</v>
      </c>
      <c r="AN12" s="20">
        <v>0</v>
      </c>
      <c r="AO12" s="21"/>
      <c r="AP12" s="20">
        <v>0</v>
      </c>
      <c r="AQ12" s="20">
        <v>685451.98</v>
      </c>
      <c r="AR12" s="20">
        <v>293373.45</v>
      </c>
      <c r="AS12" s="22">
        <v>5</v>
      </c>
    </row>
    <row r="13" spans="1:45" s="7" customFormat="1" x14ac:dyDescent="0.25">
      <c r="A13" s="31">
        <v>8</v>
      </c>
      <c r="B13" s="19" t="s">
        <v>29</v>
      </c>
      <c r="C13" s="19">
        <v>100528410</v>
      </c>
      <c r="D13" s="19" t="s">
        <v>38</v>
      </c>
      <c r="E13" s="20">
        <v>12506854.779999999</v>
      </c>
      <c r="F13" s="20">
        <v>0</v>
      </c>
      <c r="G13" s="20">
        <v>0</v>
      </c>
      <c r="H13" s="21"/>
      <c r="I13" s="22">
        <v>0</v>
      </c>
      <c r="J13" s="20">
        <v>0</v>
      </c>
      <c r="K13" s="21"/>
      <c r="L13" s="20">
        <v>0</v>
      </c>
      <c r="M13" s="20">
        <v>0</v>
      </c>
      <c r="N13" s="21"/>
      <c r="O13" s="20">
        <v>0</v>
      </c>
      <c r="P13" s="20">
        <v>0</v>
      </c>
      <c r="Q13" s="21"/>
      <c r="R13" s="20">
        <v>2781.68</v>
      </c>
      <c r="S13" s="20">
        <v>11673375.75</v>
      </c>
      <c r="T13" s="21" t="s">
        <v>31</v>
      </c>
      <c r="U13" s="20">
        <v>0</v>
      </c>
      <c r="V13" s="20">
        <v>0</v>
      </c>
      <c r="W13" s="21"/>
      <c r="X13" s="20">
        <v>0</v>
      </c>
      <c r="Y13" s="20">
        <v>0</v>
      </c>
      <c r="Z13" s="21"/>
      <c r="AA13" s="20">
        <v>0</v>
      </c>
      <c r="AB13" s="20">
        <v>0</v>
      </c>
      <c r="AC13" s="21"/>
      <c r="AD13" s="20">
        <v>0</v>
      </c>
      <c r="AE13" s="20">
        <v>0</v>
      </c>
      <c r="AF13" s="21"/>
      <c r="AG13" s="20">
        <v>0</v>
      </c>
      <c r="AH13" s="20">
        <v>0</v>
      </c>
      <c r="AI13" s="21"/>
      <c r="AJ13" s="22">
        <v>0</v>
      </c>
      <c r="AK13" s="20">
        <v>0</v>
      </c>
      <c r="AL13" s="21"/>
      <c r="AM13" s="22">
        <v>0</v>
      </c>
      <c r="AN13" s="20">
        <v>0</v>
      </c>
      <c r="AO13" s="21"/>
      <c r="AP13" s="20">
        <v>0</v>
      </c>
      <c r="AQ13" s="20">
        <v>583668.79</v>
      </c>
      <c r="AR13" s="20">
        <v>249810.24</v>
      </c>
      <c r="AS13" s="22">
        <v>5</v>
      </c>
    </row>
    <row r="14" spans="1:45" s="7" customFormat="1" x14ac:dyDescent="0.25">
      <c r="A14" s="31">
        <v>9</v>
      </c>
      <c r="B14" s="19" t="s">
        <v>29</v>
      </c>
      <c r="C14" s="19">
        <v>100826959</v>
      </c>
      <c r="D14" s="19" t="s">
        <v>39</v>
      </c>
      <c r="E14" s="20">
        <v>11477775.619999999</v>
      </c>
      <c r="F14" s="20">
        <v>0</v>
      </c>
      <c r="G14" s="20">
        <v>0</v>
      </c>
      <c r="H14" s="21"/>
      <c r="I14" s="22">
        <v>0</v>
      </c>
      <c r="J14" s="20">
        <v>0</v>
      </c>
      <c r="K14" s="21"/>
      <c r="L14" s="20">
        <v>0</v>
      </c>
      <c r="M14" s="20">
        <v>0</v>
      </c>
      <c r="N14" s="21"/>
      <c r="O14" s="20">
        <v>0</v>
      </c>
      <c r="P14" s="20">
        <v>0</v>
      </c>
      <c r="Q14" s="21"/>
      <c r="R14" s="20">
        <v>2552.8000000000002</v>
      </c>
      <c r="S14" s="20">
        <v>10712876.26</v>
      </c>
      <c r="T14" s="21" t="s">
        <v>31</v>
      </c>
      <c r="U14" s="20">
        <v>0</v>
      </c>
      <c r="V14" s="20">
        <v>0</v>
      </c>
      <c r="W14" s="21"/>
      <c r="X14" s="20">
        <v>0</v>
      </c>
      <c r="Y14" s="20">
        <v>0</v>
      </c>
      <c r="Z14" s="21"/>
      <c r="AA14" s="20">
        <v>0</v>
      </c>
      <c r="AB14" s="20">
        <v>0</v>
      </c>
      <c r="AC14" s="21"/>
      <c r="AD14" s="20">
        <v>0</v>
      </c>
      <c r="AE14" s="20">
        <v>0</v>
      </c>
      <c r="AF14" s="21"/>
      <c r="AG14" s="20">
        <v>0</v>
      </c>
      <c r="AH14" s="20">
        <v>0</v>
      </c>
      <c r="AI14" s="21"/>
      <c r="AJ14" s="22">
        <v>0</v>
      </c>
      <c r="AK14" s="20">
        <v>0</v>
      </c>
      <c r="AL14" s="21"/>
      <c r="AM14" s="22">
        <v>0</v>
      </c>
      <c r="AN14" s="20">
        <v>0</v>
      </c>
      <c r="AO14" s="21"/>
      <c r="AP14" s="20">
        <v>0</v>
      </c>
      <c r="AQ14" s="20">
        <v>535643.81000000006</v>
      </c>
      <c r="AR14" s="20">
        <v>229255.55</v>
      </c>
      <c r="AS14" s="22">
        <v>5</v>
      </c>
    </row>
    <row r="15" spans="1:45" s="7" customFormat="1" x14ac:dyDescent="0.25">
      <c r="A15" s="31">
        <v>10</v>
      </c>
      <c r="B15" s="19" t="s">
        <v>29</v>
      </c>
      <c r="C15" s="19">
        <v>100537501</v>
      </c>
      <c r="D15" s="19" t="s">
        <v>40</v>
      </c>
      <c r="E15" s="20">
        <v>165888839.63999999</v>
      </c>
      <c r="F15" s="20">
        <v>0</v>
      </c>
      <c r="G15" s="20">
        <v>0</v>
      </c>
      <c r="H15" s="21"/>
      <c r="I15" s="22">
        <v>0</v>
      </c>
      <c r="J15" s="20">
        <v>0</v>
      </c>
      <c r="K15" s="21"/>
      <c r="L15" s="20">
        <v>7032</v>
      </c>
      <c r="M15" s="20">
        <v>105186624.95999999</v>
      </c>
      <c r="N15" s="21" t="s">
        <v>31</v>
      </c>
      <c r="O15" s="20">
        <v>0</v>
      </c>
      <c r="P15" s="20">
        <v>0</v>
      </c>
      <c r="Q15" s="21"/>
      <c r="R15" s="20">
        <v>9560</v>
      </c>
      <c r="S15" s="20">
        <v>49647087.600000001</v>
      </c>
      <c r="T15" s="21" t="s">
        <v>31</v>
      </c>
      <c r="U15" s="20">
        <v>0</v>
      </c>
      <c r="V15" s="20">
        <v>0</v>
      </c>
      <c r="W15" s="21"/>
      <c r="X15" s="20">
        <v>0</v>
      </c>
      <c r="Y15" s="20">
        <v>0</v>
      </c>
      <c r="Z15" s="21"/>
      <c r="AA15" s="20">
        <v>0</v>
      </c>
      <c r="AB15" s="20">
        <v>0</v>
      </c>
      <c r="AC15" s="21"/>
      <c r="AD15" s="20">
        <v>0</v>
      </c>
      <c r="AE15" s="20">
        <v>0</v>
      </c>
      <c r="AF15" s="21"/>
      <c r="AG15" s="20">
        <v>0</v>
      </c>
      <c r="AH15" s="20">
        <v>0</v>
      </c>
      <c r="AI15" s="21"/>
      <c r="AJ15" s="22">
        <v>0</v>
      </c>
      <c r="AK15" s="20">
        <v>0</v>
      </c>
      <c r="AL15" s="21"/>
      <c r="AM15" s="22">
        <v>0</v>
      </c>
      <c r="AN15" s="20">
        <v>0</v>
      </c>
      <c r="AO15" s="21"/>
      <c r="AP15" s="20">
        <v>0</v>
      </c>
      <c r="AQ15" s="20">
        <v>7741685.6299999999</v>
      </c>
      <c r="AR15" s="20">
        <v>3313441.45</v>
      </c>
      <c r="AS15" s="22">
        <v>4</v>
      </c>
    </row>
    <row r="16" spans="1:45" s="7" customFormat="1" x14ac:dyDescent="0.25">
      <c r="A16" s="31">
        <v>11</v>
      </c>
      <c r="B16" s="19" t="s">
        <v>29</v>
      </c>
      <c r="C16" s="19">
        <v>100621709</v>
      </c>
      <c r="D16" s="19" t="s">
        <v>41</v>
      </c>
      <c r="E16" s="20">
        <v>8448830.6099999994</v>
      </c>
      <c r="F16" s="20">
        <v>0</v>
      </c>
      <c r="G16" s="20">
        <v>0</v>
      </c>
      <c r="H16" s="21"/>
      <c r="I16" s="22">
        <v>0</v>
      </c>
      <c r="J16" s="20">
        <v>0</v>
      </c>
      <c r="K16" s="21"/>
      <c r="L16" s="20">
        <v>0</v>
      </c>
      <c r="M16" s="20">
        <v>0</v>
      </c>
      <c r="N16" s="21"/>
      <c r="O16" s="20">
        <v>0</v>
      </c>
      <c r="P16" s="20">
        <v>0</v>
      </c>
      <c r="Q16" s="21"/>
      <c r="R16" s="20">
        <v>1518.48</v>
      </c>
      <c r="S16" s="20">
        <v>7885785.5199999996</v>
      </c>
      <c r="T16" s="21" t="s">
        <v>31</v>
      </c>
      <c r="U16" s="20">
        <v>0</v>
      </c>
      <c r="V16" s="20">
        <v>0</v>
      </c>
      <c r="W16" s="21"/>
      <c r="X16" s="20">
        <v>0</v>
      </c>
      <c r="Y16" s="20">
        <v>0</v>
      </c>
      <c r="Z16" s="21"/>
      <c r="AA16" s="20">
        <v>0</v>
      </c>
      <c r="AB16" s="20">
        <v>0</v>
      </c>
      <c r="AC16" s="21"/>
      <c r="AD16" s="20">
        <v>0</v>
      </c>
      <c r="AE16" s="20">
        <v>0</v>
      </c>
      <c r="AF16" s="21"/>
      <c r="AG16" s="20">
        <v>0</v>
      </c>
      <c r="AH16" s="20">
        <v>0</v>
      </c>
      <c r="AI16" s="21"/>
      <c r="AJ16" s="22">
        <v>0</v>
      </c>
      <c r="AK16" s="20">
        <v>0</v>
      </c>
      <c r="AL16" s="21"/>
      <c r="AM16" s="22">
        <v>0</v>
      </c>
      <c r="AN16" s="20">
        <v>0</v>
      </c>
      <c r="AO16" s="21"/>
      <c r="AP16" s="20">
        <v>0</v>
      </c>
      <c r="AQ16" s="20">
        <v>394289.28</v>
      </c>
      <c r="AR16" s="20">
        <v>168755.81</v>
      </c>
      <c r="AS16" s="22">
        <v>5</v>
      </c>
    </row>
    <row r="17" spans="1:45" s="7" customFormat="1" x14ac:dyDescent="0.25">
      <c r="A17" s="31">
        <v>12</v>
      </c>
      <c r="B17" s="19" t="s">
        <v>29</v>
      </c>
      <c r="C17" s="19">
        <v>100154430</v>
      </c>
      <c r="D17" s="19" t="s">
        <v>42</v>
      </c>
      <c r="E17" s="20">
        <v>7485685.9699999997</v>
      </c>
      <c r="F17" s="20">
        <v>4928.7</v>
      </c>
      <c r="G17" s="20">
        <v>6986826.5499999998</v>
      </c>
      <c r="H17" s="21" t="s">
        <v>31</v>
      </c>
      <c r="I17" s="22">
        <v>0</v>
      </c>
      <c r="J17" s="20">
        <v>0</v>
      </c>
      <c r="K17" s="21"/>
      <c r="L17" s="20">
        <v>0</v>
      </c>
      <c r="M17" s="20">
        <v>0</v>
      </c>
      <c r="N17" s="21"/>
      <c r="O17" s="20">
        <v>0</v>
      </c>
      <c r="P17" s="20">
        <v>0</v>
      </c>
      <c r="Q17" s="21"/>
      <c r="R17" s="20">
        <v>0</v>
      </c>
      <c r="S17" s="20">
        <v>0</v>
      </c>
      <c r="T17" s="21"/>
      <c r="U17" s="20">
        <v>0</v>
      </c>
      <c r="V17" s="20">
        <v>0</v>
      </c>
      <c r="W17" s="21"/>
      <c r="X17" s="20">
        <v>0</v>
      </c>
      <c r="Y17" s="20">
        <v>0</v>
      </c>
      <c r="Z17" s="21"/>
      <c r="AA17" s="20">
        <v>0</v>
      </c>
      <c r="AB17" s="20">
        <v>0</v>
      </c>
      <c r="AC17" s="21"/>
      <c r="AD17" s="20">
        <v>0</v>
      </c>
      <c r="AE17" s="20">
        <v>0</v>
      </c>
      <c r="AF17" s="21"/>
      <c r="AG17" s="20">
        <v>0</v>
      </c>
      <c r="AH17" s="20">
        <v>0</v>
      </c>
      <c r="AI17" s="21"/>
      <c r="AJ17" s="22">
        <v>0</v>
      </c>
      <c r="AK17" s="20">
        <v>0</v>
      </c>
      <c r="AL17" s="21"/>
      <c r="AM17" s="22">
        <v>0</v>
      </c>
      <c r="AN17" s="20">
        <v>0</v>
      </c>
      <c r="AO17" s="21"/>
      <c r="AP17" s="20">
        <v>0</v>
      </c>
      <c r="AQ17" s="20">
        <v>349341.33</v>
      </c>
      <c r="AR17" s="20">
        <v>149518.09</v>
      </c>
      <c r="AS17" s="22">
        <v>5</v>
      </c>
    </row>
    <row r="18" spans="1:45" s="7" customFormat="1" x14ac:dyDescent="0.25">
      <c r="A18" s="31">
        <v>13</v>
      </c>
      <c r="B18" s="19" t="s">
        <v>29</v>
      </c>
      <c r="C18" s="19">
        <v>100519110</v>
      </c>
      <c r="D18" s="19" t="s">
        <v>43</v>
      </c>
      <c r="E18" s="20">
        <v>18636810.760000002</v>
      </c>
      <c r="F18" s="20">
        <v>6310.8</v>
      </c>
      <c r="G18" s="20">
        <v>17394820.57</v>
      </c>
      <c r="H18" s="21" t="s">
        <v>31</v>
      </c>
      <c r="I18" s="22">
        <v>0</v>
      </c>
      <c r="J18" s="20">
        <v>0</v>
      </c>
      <c r="K18" s="21"/>
      <c r="L18" s="20">
        <v>0</v>
      </c>
      <c r="M18" s="20">
        <v>0</v>
      </c>
      <c r="N18" s="21"/>
      <c r="O18" s="20">
        <v>0</v>
      </c>
      <c r="P18" s="20">
        <v>0</v>
      </c>
      <c r="Q18" s="21"/>
      <c r="R18" s="20">
        <v>0</v>
      </c>
      <c r="S18" s="20">
        <v>0</v>
      </c>
      <c r="T18" s="21"/>
      <c r="U18" s="20">
        <v>0</v>
      </c>
      <c r="V18" s="20">
        <v>0</v>
      </c>
      <c r="W18" s="21"/>
      <c r="X18" s="20">
        <v>0</v>
      </c>
      <c r="Y18" s="20">
        <v>0</v>
      </c>
      <c r="Z18" s="21"/>
      <c r="AA18" s="20">
        <v>0</v>
      </c>
      <c r="AB18" s="20">
        <v>0</v>
      </c>
      <c r="AC18" s="21"/>
      <c r="AD18" s="20">
        <v>0</v>
      </c>
      <c r="AE18" s="20">
        <v>0</v>
      </c>
      <c r="AF18" s="21"/>
      <c r="AG18" s="20">
        <v>0</v>
      </c>
      <c r="AH18" s="20">
        <v>0</v>
      </c>
      <c r="AI18" s="21"/>
      <c r="AJ18" s="22">
        <v>0</v>
      </c>
      <c r="AK18" s="20">
        <v>0</v>
      </c>
      <c r="AL18" s="21"/>
      <c r="AM18" s="22">
        <v>0</v>
      </c>
      <c r="AN18" s="20">
        <v>0</v>
      </c>
      <c r="AO18" s="21"/>
      <c r="AP18" s="20">
        <v>0</v>
      </c>
      <c r="AQ18" s="20">
        <v>869741.03</v>
      </c>
      <c r="AR18" s="20">
        <v>372249.16</v>
      </c>
      <c r="AS18" s="22">
        <v>5</v>
      </c>
    </row>
    <row r="19" spans="1:45" s="7" customFormat="1" x14ac:dyDescent="0.25">
      <c r="A19" s="31">
        <v>14</v>
      </c>
      <c r="B19" s="19" t="s">
        <v>29</v>
      </c>
      <c r="C19" s="19">
        <v>100323185</v>
      </c>
      <c r="D19" s="19" t="s">
        <v>44</v>
      </c>
      <c r="E19" s="20">
        <v>30000580.77</v>
      </c>
      <c r="F19" s="20">
        <v>6226.76</v>
      </c>
      <c r="G19" s="20">
        <v>4864476.54</v>
      </c>
      <c r="H19" s="21" t="s">
        <v>31</v>
      </c>
      <c r="I19" s="22">
        <v>0</v>
      </c>
      <c r="J19" s="20">
        <v>0</v>
      </c>
      <c r="K19" s="21"/>
      <c r="L19" s="20">
        <v>1521.4</v>
      </c>
      <c r="M19" s="20">
        <v>23136812.210000001</v>
      </c>
      <c r="N19" s="21" t="s">
        <v>31</v>
      </c>
      <c r="O19" s="20">
        <v>0</v>
      </c>
      <c r="P19" s="20">
        <v>0</v>
      </c>
      <c r="Q19" s="21"/>
      <c r="R19" s="20">
        <v>0</v>
      </c>
      <c r="S19" s="20">
        <v>0</v>
      </c>
      <c r="T19" s="21"/>
      <c r="U19" s="20">
        <v>0</v>
      </c>
      <c r="V19" s="20">
        <v>0</v>
      </c>
      <c r="W19" s="21"/>
      <c r="X19" s="20">
        <v>0</v>
      </c>
      <c r="Y19" s="20">
        <v>0</v>
      </c>
      <c r="Z19" s="21"/>
      <c r="AA19" s="20">
        <v>0</v>
      </c>
      <c r="AB19" s="20">
        <v>0</v>
      </c>
      <c r="AC19" s="21"/>
      <c r="AD19" s="20">
        <v>0</v>
      </c>
      <c r="AE19" s="20">
        <v>0</v>
      </c>
      <c r="AF19" s="21"/>
      <c r="AG19" s="20">
        <v>0</v>
      </c>
      <c r="AH19" s="20">
        <v>0</v>
      </c>
      <c r="AI19" s="21"/>
      <c r="AJ19" s="22">
        <v>0</v>
      </c>
      <c r="AK19" s="20">
        <v>0</v>
      </c>
      <c r="AL19" s="21"/>
      <c r="AM19" s="22">
        <v>0</v>
      </c>
      <c r="AN19" s="20">
        <v>0</v>
      </c>
      <c r="AO19" s="21"/>
      <c r="AP19" s="20">
        <v>0</v>
      </c>
      <c r="AQ19" s="20">
        <v>1400064.44</v>
      </c>
      <c r="AR19" s="20">
        <v>599227.57999999996</v>
      </c>
      <c r="AS19" s="22">
        <v>4</v>
      </c>
    </row>
    <row r="20" spans="1:45" s="7" customFormat="1" x14ac:dyDescent="0.25">
      <c r="A20" s="31">
        <v>15</v>
      </c>
      <c r="B20" s="19" t="s">
        <v>29</v>
      </c>
      <c r="C20" s="19">
        <v>100827202</v>
      </c>
      <c r="D20" s="19" t="s">
        <v>45</v>
      </c>
      <c r="E20" s="20">
        <v>14135123.279999999</v>
      </c>
      <c r="F20" s="20">
        <v>9306.7999999999993</v>
      </c>
      <c r="G20" s="20">
        <v>13193133.539999999</v>
      </c>
      <c r="H20" s="21" t="s">
        <v>31</v>
      </c>
      <c r="I20" s="22">
        <v>0</v>
      </c>
      <c r="J20" s="20">
        <v>0</v>
      </c>
      <c r="K20" s="21"/>
      <c r="L20" s="20">
        <v>0</v>
      </c>
      <c r="M20" s="20">
        <v>0</v>
      </c>
      <c r="N20" s="21"/>
      <c r="O20" s="20">
        <v>0</v>
      </c>
      <c r="P20" s="20">
        <v>0</v>
      </c>
      <c r="Q20" s="21"/>
      <c r="R20" s="20">
        <v>0</v>
      </c>
      <c r="S20" s="20">
        <v>0</v>
      </c>
      <c r="T20" s="21"/>
      <c r="U20" s="20">
        <v>0</v>
      </c>
      <c r="V20" s="20">
        <v>0</v>
      </c>
      <c r="W20" s="21"/>
      <c r="X20" s="20">
        <v>0</v>
      </c>
      <c r="Y20" s="20">
        <v>0</v>
      </c>
      <c r="Z20" s="21"/>
      <c r="AA20" s="20">
        <v>0</v>
      </c>
      <c r="AB20" s="20">
        <v>0</v>
      </c>
      <c r="AC20" s="21"/>
      <c r="AD20" s="20">
        <v>0</v>
      </c>
      <c r="AE20" s="20">
        <v>0</v>
      </c>
      <c r="AF20" s="21"/>
      <c r="AG20" s="20">
        <v>0</v>
      </c>
      <c r="AH20" s="20">
        <v>0</v>
      </c>
      <c r="AI20" s="21"/>
      <c r="AJ20" s="22">
        <v>0</v>
      </c>
      <c r="AK20" s="20">
        <v>0</v>
      </c>
      <c r="AL20" s="21"/>
      <c r="AM20" s="22">
        <v>0</v>
      </c>
      <c r="AN20" s="20">
        <v>0</v>
      </c>
      <c r="AO20" s="21"/>
      <c r="AP20" s="20">
        <v>0</v>
      </c>
      <c r="AQ20" s="20">
        <v>659656.68000000005</v>
      </c>
      <c r="AR20" s="20">
        <v>282333.06</v>
      </c>
      <c r="AS20" s="22">
        <v>5</v>
      </c>
    </row>
    <row r="21" spans="1:45" s="7" customFormat="1" x14ac:dyDescent="0.25">
      <c r="A21" s="31">
        <v>16</v>
      </c>
      <c r="B21" s="19" t="s">
        <v>29</v>
      </c>
      <c r="C21" s="19">
        <v>100938897</v>
      </c>
      <c r="D21" s="19" t="s">
        <v>46</v>
      </c>
      <c r="E21" s="20">
        <v>16458345.029999999</v>
      </c>
      <c r="F21" s="20">
        <v>5563.4</v>
      </c>
      <c r="G21" s="20">
        <v>4728389.29</v>
      </c>
      <c r="H21" s="21" t="s">
        <v>31</v>
      </c>
      <c r="I21" s="22">
        <v>0</v>
      </c>
      <c r="J21" s="20">
        <v>0</v>
      </c>
      <c r="K21" s="21"/>
      <c r="L21" s="20">
        <v>0</v>
      </c>
      <c r="M21" s="20">
        <v>0</v>
      </c>
      <c r="N21" s="21"/>
      <c r="O21" s="20">
        <v>0</v>
      </c>
      <c r="P21" s="20">
        <v>0</v>
      </c>
      <c r="Q21" s="21"/>
      <c r="R21" s="20">
        <v>2533.8000000000002</v>
      </c>
      <c r="S21" s="20">
        <v>10633142.380000001</v>
      </c>
      <c r="T21" s="21" t="s">
        <v>31</v>
      </c>
      <c r="U21" s="20">
        <v>0</v>
      </c>
      <c r="V21" s="20">
        <v>0</v>
      </c>
      <c r="W21" s="21"/>
      <c r="X21" s="20">
        <v>0</v>
      </c>
      <c r="Y21" s="20">
        <v>0</v>
      </c>
      <c r="Z21" s="21"/>
      <c r="AA21" s="20">
        <v>0</v>
      </c>
      <c r="AB21" s="20">
        <v>0</v>
      </c>
      <c r="AC21" s="21"/>
      <c r="AD21" s="20">
        <v>0</v>
      </c>
      <c r="AE21" s="20">
        <v>0</v>
      </c>
      <c r="AF21" s="21"/>
      <c r="AG21" s="20">
        <v>0</v>
      </c>
      <c r="AH21" s="20">
        <v>0</v>
      </c>
      <c r="AI21" s="21"/>
      <c r="AJ21" s="22">
        <v>0</v>
      </c>
      <c r="AK21" s="20">
        <v>0</v>
      </c>
      <c r="AL21" s="21"/>
      <c r="AM21" s="22">
        <v>0</v>
      </c>
      <c r="AN21" s="20">
        <v>0</v>
      </c>
      <c r="AO21" s="21"/>
      <c r="AP21" s="20">
        <v>0</v>
      </c>
      <c r="AQ21" s="20">
        <v>768076.58</v>
      </c>
      <c r="AR21" s="20">
        <v>328736.78000000003</v>
      </c>
      <c r="AS21" s="22">
        <v>5</v>
      </c>
    </row>
    <row r="22" spans="1:45" s="7" customFormat="1" x14ac:dyDescent="0.25">
      <c r="A22" s="31">
        <v>17</v>
      </c>
      <c r="B22" s="19" t="s">
        <v>29</v>
      </c>
      <c r="C22" s="19">
        <v>100674484</v>
      </c>
      <c r="D22" s="19" t="s">
        <v>47</v>
      </c>
      <c r="E22" s="20">
        <v>102687090.39</v>
      </c>
      <c r="F22" s="20">
        <v>41508.6</v>
      </c>
      <c r="G22" s="20">
        <v>95843840.200000003</v>
      </c>
      <c r="H22" s="21" t="s">
        <v>31</v>
      </c>
      <c r="I22" s="22">
        <v>0</v>
      </c>
      <c r="J22" s="20">
        <v>0</v>
      </c>
      <c r="K22" s="21"/>
      <c r="L22" s="20">
        <v>0</v>
      </c>
      <c r="M22" s="20">
        <v>0</v>
      </c>
      <c r="N22" s="21"/>
      <c r="O22" s="20">
        <v>0</v>
      </c>
      <c r="P22" s="20">
        <v>0</v>
      </c>
      <c r="Q22" s="21"/>
      <c r="R22" s="20">
        <v>0</v>
      </c>
      <c r="S22" s="20">
        <v>0</v>
      </c>
      <c r="T22" s="21"/>
      <c r="U22" s="20">
        <v>0</v>
      </c>
      <c r="V22" s="20">
        <v>0</v>
      </c>
      <c r="W22" s="21"/>
      <c r="X22" s="20">
        <v>0</v>
      </c>
      <c r="Y22" s="20">
        <v>0</v>
      </c>
      <c r="Z22" s="21"/>
      <c r="AA22" s="20">
        <v>0</v>
      </c>
      <c r="AB22" s="20">
        <v>0</v>
      </c>
      <c r="AC22" s="21"/>
      <c r="AD22" s="20">
        <v>0</v>
      </c>
      <c r="AE22" s="20">
        <v>0</v>
      </c>
      <c r="AF22" s="21"/>
      <c r="AG22" s="20">
        <v>0</v>
      </c>
      <c r="AH22" s="20">
        <v>0</v>
      </c>
      <c r="AI22" s="21"/>
      <c r="AJ22" s="22">
        <v>0</v>
      </c>
      <c r="AK22" s="20">
        <v>0</v>
      </c>
      <c r="AL22" s="21"/>
      <c r="AM22" s="22">
        <v>0</v>
      </c>
      <c r="AN22" s="20">
        <v>0</v>
      </c>
      <c r="AO22" s="21"/>
      <c r="AP22" s="20">
        <v>0</v>
      </c>
      <c r="AQ22" s="20">
        <v>4792192.01</v>
      </c>
      <c r="AR22" s="20">
        <v>2051058.18</v>
      </c>
      <c r="AS22" s="22">
        <v>9</v>
      </c>
    </row>
    <row r="23" spans="1:45" s="7" customFormat="1" x14ac:dyDescent="0.25">
      <c r="A23" s="31">
        <v>18</v>
      </c>
      <c r="B23" s="19" t="s">
        <v>29</v>
      </c>
      <c r="C23" s="19">
        <v>100090176</v>
      </c>
      <c r="D23" s="19" t="s">
        <v>48</v>
      </c>
      <c r="E23" s="20">
        <v>95552252.700000003</v>
      </c>
      <c r="F23" s="20">
        <v>39037.449999999997</v>
      </c>
      <c r="G23" s="20">
        <v>89184480.769999996</v>
      </c>
      <c r="H23" s="21" t="s">
        <v>31</v>
      </c>
      <c r="I23" s="22">
        <v>0</v>
      </c>
      <c r="J23" s="20">
        <v>0</v>
      </c>
      <c r="K23" s="21"/>
      <c r="L23" s="20">
        <v>0</v>
      </c>
      <c r="M23" s="20">
        <v>0</v>
      </c>
      <c r="N23" s="21"/>
      <c r="O23" s="20">
        <v>0</v>
      </c>
      <c r="P23" s="20">
        <v>0</v>
      </c>
      <c r="Q23" s="21"/>
      <c r="R23" s="20">
        <v>0</v>
      </c>
      <c r="S23" s="20">
        <v>0</v>
      </c>
      <c r="T23" s="21"/>
      <c r="U23" s="20">
        <v>0</v>
      </c>
      <c r="V23" s="20">
        <v>0</v>
      </c>
      <c r="W23" s="21"/>
      <c r="X23" s="20">
        <v>0</v>
      </c>
      <c r="Y23" s="20">
        <v>0</v>
      </c>
      <c r="Z23" s="21"/>
      <c r="AA23" s="20">
        <v>0</v>
      </c>
      <c r="AB23" s="20">
        <v>0</v>
      </c>
      <c r="AC23" s="21"/>
      <c r="AD23" s="20">
        <v>0</v>
      </c>
      <c r="AE23" s="20">
        <v>0</v>
      </c>
      <c r="AF23" s="21"/>
      <c r="AG23" s="20">
        <v>0</v>
      </c>
      <c r="AH23" s="20">
        <v>0</v>
      </c>
      <c r="AI23" s="21"/>
      <c r="AJ23" s="22">
        <v>0</v>
      </c>
      <c r="AK23" s="20">
        <v>0</v>
      </c>
      <c r="AL23" s="21"/>
      <c r="AM23" s="22">
        <v>0</v>
      </c>
      <c r="AN23" s="20">
        <v>0</v>
      </c>
      <c r="AO23" s="21"/>
      <c r="AP23" s="20">
        <v>0</v>
      </c>
      <c r="AQ23" s="20">
        <v>4459224.04</v>
      </c>
      <c r="AR23" s="20">
        <v>1908547.89</v>
      </c>
      <c r="AS23" s="22">
        <v>9</v>
      </c>
    </row>
    <row r="24" spans="1:45" s="7" customFormat="1" x14ac:dyDescent="0.25">
      <c r="A24" s="31">
        <v>19</v>
      </c>
      <c r="B24" s="19" t="s">
        <v>29</v>
      </c>
      <c r="C24" s="19">
        <v>100521836</v>
      </c>
      <c r="D24" s="19" t="s">
        <v>49</v>
      </c>
      <c r="E24" s="20">
        <v>10260025.58</v>
      </c>
      <c r="F24" s="20">
        <v>0</v>
      </c>
      <c r="G24" s="20">
        <v>0</v>
      </c>
      <c r="H24" s="21"/>
      <c r="I24" s="22">
        <v>0</v>
      </c>
      <c r="J24" s="20">
        <v>0</v>
      </c>
      <c r="K24" s="21"/>
      <c r="L24" s="20">
        <v>0</v>
      </c>
      <c r="M24" s="20">
        <v>0</v>
      </c>
      <c r="N24" s="21"/>
      <c r="O24" s="20">
        <v>0</v>
      </c>
      <c r="P24" s="20">
        <v>0</v>
      </c>
      <c r="Q24" s="21"/>
      <c r="R24" s="20">
        <v>1844</v>
      </c>
      <c r="S24" s="20">
        <v>9576279.2400000002</v>
      </c>
      <c r="T24" s="21" t="s">
        <v>31</v>
      </c>
      <c r="U24" s="20">
        <v>0</v>
      </c>
      <c r="V24" s="20">
        <v>0</v>
      </c>
      <c r="W24" s="21"/>
      <c r="X24" s="20">
        <v>0</v>
      </c>
      <c r="Y24" s="20">
        <v>0</v>
      </c>
      <c r="Z24" s="21"/>
      <c r="AA24" s="20">
        <v>0</v>
      </c>
      <c r="AB24" s="20">
        <v>0</v>
      </c>
      <c r="AC24" s="21"/>
      <c r="AD24" s="20">
        <v>0</v>
      </c>
      <c r="AE24" s="20">
        <v>0</v>
      </c>
      <c r="AF24" s="21"/>
      <c r="AG24" s="20">
        <v>0</v>
      </c>
      <c r="AH24" s="20">
        <v>0</v>
      </c>
      <c r="AI24" s="21"/>
      <c r="AJ24" s="22">
        <v>0</v>
      </c>
      <c r="AK24" s="20">
        <v>0</v>
      </c>
      <c r="AL24" s="21"/>
      <c r="AM24" s="22">
        <v>0</v>
      </c>
      <c r="AN24" s="20">
        <v>0</v>
      </c>
      <c r="AO24" s="21"/>
      <c r="AP24" s="20">
        <v>0</v>
      </c>
      <c r="AQ24" s="20">
        <v>478813.96</v>
      </c>
      <c r="AR24" s="20">
        <v>204932.38</v>
      </c>
      <c r="AS24" s="22">
        <v>4</v>
      </c>
    </row>
    <row r="25" spans="1:45" s="7" customFormat="1" x14ac:dyDescent="0.25">
      <c r="A25" s="31">
        <v>20</v>
      </c>
      <c r="B25" s="19" t="s">
        <v>29</v>
      </c>
      <c r="C25" s="19">
        <v>100868518</v>
      </c>
      <c r="D25" s="19" t="s">
        <v>50</v>
      </c>
      <c r="E25" s="20">
        <v>18940427.170000002</v>
      </c>
      <c r="F25" s="20">
        <v>0</v>
      </c>
      <c r="G25" s="20">
        <v>0</v>
      </c>
      <c r="H25" s="21"/>
      <c r="I25" s="22">
        <v>0</v>
      </c>
      <c r="J25" s="20">
        <v>0</v>
      </c>
      <c r="K25" s="21"/>
      <c r="L25" s="20">
        <v>1162.46</v>
      </c>
      <c r="M25" s="20">
        <v>17678203.449999999</v>
      </c>
      <c r="N25" s="21" t="s">
        <v>31</v>
      </c>
      <c r="O25" s="20">
        <v>0</v>
      </c>
      <c r="P25" s="20">
        <v>0</v>
      </c>
      <c r="Q25" s="21"/>
      <c r="R25" s="20">
        <v>0</v>
      </c>
      <c r="S25" s="20">
        <v>0</v>
      </c>
      <c r="T25" s="21"/>
      <c r="U25" s="20">
        <v>0</v>
      </c>
      <c r="V25" s="20">
        <v>0</v>
      </c>
      <c r="W25" s="21"/>
      <c r="X25" s="20">
        <v>0</v>
      </c>
      <c r="Y25" s="20">
        <v>0</v>
      </c>
      <c r="Z25" s="21"/>
      <c r="AA25" s="20">
        <v>0</v>
      </c>
      <c r="AB25" s="20">
        <v>0</v>
      </c>
      <c r="AC25" s="21"/>
      <c r="AD25" s="20">
        <v>0</v>
      </c>
      <c r="AE25" s="20">
        <v>0</v>
      </c>
      <c r="AF25" s="21"/>
      <c r="AG25" s="20">
        <v>0</v>
      </c>
      <c r="AH25" s="20">
        <v>0</v>
      </c>
      <c r="AI25" s="21"/>
      <c r="AJ25" s="22">
        <v>0</v>
      </c>
      <c r="AK25" s="20">
        <v>0</v>
      </c>
      <c r="AL25" s="21"/>
      <c r="AM25" s="22">
        <v>0</v>
      </c>
      <c r="AN25" s="20">
        <v>0</v>
      </c>
      <c r="AO25" s="21"/>
      <c r="AP25" s="20">
        <v>0</v>
      </c>
      <c r="AQ25" s="20">
        <v>883910.17</v>
      </c>
      <c r="AR25" s="20">
        <v>378313.55</v>
      </c>
      <c r="AS25" s="22">
        <v>4</v>
      </c>
    </row>
    <row r="26" spans="1:45" s="7" customFormat="1" x14ac:dyDescent="0.25">
      <c r="A26" s="33">
        <v>21</v>
      </c>
      <c r="B26" s="34" t="s">
        <v>29</v>
      </c>
      <c r="C26" s="34">
        <v>100926019</v>
      </c>
      <c r="D26" s="34" t="s">
        <v>51</v>
      </c>
      <c r="E26" s="35">
        <v>10795455.17</v>
      </c>
      <c r="F26" s="35">
        <v>0</v>
      </c>
      <c r="G26" s="35">
        <v>0</v>
      </c>
      <c r="H26" s="36"/>
      <c r="I26" s="37">
        <v>0</v>
      </c>
      <c r="J26" s="35">
        <v>0</v>
      </c>
      <c r="K26" s="36"/>
      <c r="L26" s="35">
        <v>0</v>
      </c>
      <c r="M26" s="35">
        <v>0</v>
      </c>
      <c r="N26" s="36"/>
      <c r="O26" s="35">
        <v>0</v>
      </c>
      <c r="P26" s="35">
        <v>0</v>
      </c>
      <c r="Q26" s="36"/>
      <c r="R26" s="35">
        <v>54</v>
      </c>
      <c r="S26" s="35">
        <v>10076026.859999999</v>
      </c>
      <c r="T26" s="36" t="s">
        <v>31</v>
      </c>
      <c r="U26" s="35">
        <v>0</v>
      </c>
      <c r="V26" s="35">
        <v>0</v>
      </c>
      <c r="W26" s="36"/>
      <c r="X26" s="35">
        <v>0</v>
      </c>
      <c r="Y26" s="35">
        <v>0</v>
      </c>
      <c r="Z26" s="36"/>
      <c r="AA26" s="35">
        <v>0</v>
      </c>
      <c r="AB26" s="35">
        <v>0</v>
      </c>
      <c r="AC26" s="36"/>
      <c r="AD26" s="35">
        <v>0</v>
      </c>
      <c r="AE26" s="35">
        <v>0</v>
      </c>
      <c r="AF26" s="36"/>
      <c r="AG26" s="35">
        <v>0</v>
      </c>
      <c r="AH26" s="35">
        <v>0</v>
      </c>
      <c r="AI26" s="36"/>
      <c r="AJ26" s="37">
        <v>0</v>
      </c>
      <c r="AK26" s="35">
        <v>0</v>
      </c>
      <c r="AL26" s="36"/>
      <c r="AM26" s="37">
        <v>0</v>
      </c>
      <c r="AN26" s="35">
        <v>0</v>
      </c>
      <c r="AO26" s="36"/>
      <c r="AP26" s="35">
        <v>0</v>
      </c>
      <c r="AQ26" s="35">
        <v>503801.34</v>
      </c>
      <c r="AR26" s="35">
        <v>215626.97</v>
      </c>
      <c r="AS26" s="37">
        <v>4</v>
      </c>
    </row>
    <row r="27" spans="1:45" ht="15.6" customHeight="1" x14ac:dyDescent="0.3">
      <c r="A27" s="38"/>
      <c r="B27" s="40" t="s">
        <v>52</v>
      </c>
      <c r="C27" s="41"/>
      <c r="D27" s="41"/>
      <c r="E27" s="42">
        <f>SUM(E6:E26)</f>
        <v>675544149.32999992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</row>
  </sheetData>
  <mergeCells count="21">
    <mergeCell ref="AD3:AF3"/>
    <mergeCell ref="AG3:AI3"/>
    <mergeCell ref="AJ3:AL3"/>
    <mergeCell ref="AM3:AO3"/>
    <mergeCell ref="A1:H1"/>
    <mergeCell ref="AA2:AR2"/>
    <mergeCell ref="AS2:AS4"/>
    <mergeCell ref="F3:H3"/>
    <mergeCell ref="I3:K3"/>
    <mergeCell ref="L3:N3"/>
    <mergeCell ref="O3:Q3"/>
    <mergeCell ref="R3:T3"/>
    <mergeCell ref="U3:W3"/>
    <mergeCell ref="X3:Z3"/>
    <mergeCell ref="AA3:AC3"/>
    <mergeCell ref="A2:A4"/>
    <mergeCell ref="B2:B4"/>
    <mergeCell ref="C2:C4"/>
    <mergeCell ref="D2:D4"/>
    <mergeCell ref="E2:E3"/>
    <mergeCell ref="F2:Z2"/>
  </mergeCells>
  <pageMargins left="0.31496062992125984" right="0.11811023622047245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2026-07-20T14:45:59Z</dcterms:modified>
</cp:coreProperties>
</file>