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<sst xmlns="http://schemas.openxmlformats.org/spreadsheetml/2006/main" count="165" uniqueCount="65">
  <si>
    <t>Приложение</t>
  </si>
  <si>
    <t xml:space="preserve">к постановлению Администрации г.о.Жуковский                     </t>
  </si>
  <si>
    <r>
      <t xml:space="preserve">КРАТКОСРОЧНЫЙ ПЛАН 
реализации региональной программы капитального ремонта общего имущества в многоквартирных домах, расположенных на территории Московской области, </t>
    </r>
    <r>
      <rPr>
        <b/>
        <sz val="11"/>
        <rFont val="Times New Roman"/>
        <family val="1"/>
        <charset val="204"/>
      </rPr>
      <t>на 2026 г.</t>
    </r>
  </si>
  <si>
    <t>№
п/п</t>
  </si>
  <si>
    <t>Наименование МО</t>
  </si>
  <si>
    <t>Код адреса</t>
  </si>
  <si>
    <t>Адрес МКД</t>
  </si>
  <si>
    <t>Стоимость капитального ремонта</t>
  </si>
  <si>
    <t>Виды работ, установленные Законом Московской области № 66/2013-ОЗ «Об организации проведения капитального ремонта общего имущества в многоквартирных домах, расположенных на территории Московской области»</t>
  </si>
  <si>
    <t xml:space="preserve"> Виды работ, установленные постановлением Правительства Московской области от 14.03.2017 № 158/8 «О дополнении перечня услуг и (или) работ по капитальному ремонту общего имущества в многоквартирном доме, оказание и (или) выполнение которых финансируется за счет средств фонда капитального ремонта, сформированного исходя из минимального размера взноса на капитальный ремонт»</t>
  </si>
  <si>
    <t>Этажность МКД</t>
  </si>
  <si>
    <t>Ремонт внутридомовых инженерных систем электро-, тепло-, газо-, водоснабжения, водоотведения</t>
  </si>
  <si>
    <t>Ремонт или замена лифтового оборудования, признанного непригодным для эксплуатации, ремонт лифтовых шахт</t>
  </si>
  <si>
    <t>Ремонт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</si>
  <si>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</si>
  <si>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</si>
  <si>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</si>
  <si>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Техническое обследование общего имущества в многоквартирном доме</t>
  </si>
  <si>
    <t>Утепление фасада</t>
  </si>
  <si>
    <t>Переустройство невентилируемой крыши на вентилируемую крышу</t>
  </si>
  <si>
    <t>Устройство выходов на кровлю</t>
  </si>
  <si>
    <t>Установка узлов управления и регулирования потребления ресурсов</t>
  </si>
  <si>
    <t>Устройство колясочной зоны</t>
  </si>
  <si>
    <t>Авторский надзор за ОКН</t>
  </si>
  <si>
    <t>Разработка проектной документации и ее экспертиза</t>
  </si>
  <si>
    <t>Осуществление функций строительного контроля</t>
  </si>
  <si>
    <t>руб.</t>
  </si>
  <si>
    <t>кв.м</t>
  </si>
  <si>
    <t>плановая дата завершения работ</t>
  </si>
  <si>
    <t>ед</t>
  </si>
  <si>
    <t>1</t>
  </si>
  <si>
    <t>2</t>
  </si>
  <si>
    <t>г.о. Жуковский</t>
  </si>
  <si>
    <t>г Жуковский, ул Гарнаева, д. 11</t>
  </si>
  <si>
    <t>31.12.2026</t>
  </si>
  <si>
    <t>г Жуковский, ул Гудкова, д. 5</t>
  </si>
  <si>
    <t>г Жуковский, ул Дугина, д. 17 к. 1</t>
  </si>
  <si>
    <t>г Жуковский, ул Дугина, д. 20</t>
  </si>
  <si>
    <t>г Жуковский, ул Дугина, д. 6/1</t>
  </si>
  <si>
    <t>г Жуковский, ул Калугина, д. 9</t>
  </si>
  <si>
    <t>г Жуковский, ул Маяковского, д. 10</t>
  </si>
  <si>
    <t>г Жуковский, ул Маяковского, д. 13</t>
  </si>
  <si>
    <t>г Жуковский, ул Маяковского, д. 14/3</t>
  </si>
  <si>
    <t>г Жуковский, ул Маяковского, д. 19</t>
  </si>
  <si>
    <t>г Жуковский, ул Маяковского, д. 20</t>
  </si>
  <si>
    <t>г Жуковский, ул Маяковского, д. 5</t>
  </si>
  <si>
    <t>г Жуковский, ул Менделеева, д. 13</t>
  </si>
  <si>
    <t>г Жуковский, ул Менделеева, д. 5</t>
  </si>
  <si>
    <t>г Жуковский, ул Молодежная, д. 5</t>
  </si>
  <si>
    <t>г Жуковский, ул Мясищева, д. 8</t>
  </si>
  <si>
    <t>г Жуковский, ул Набережная Циолковского, д. 24</t>
  </si>
  <si>
    <t>г Жуковский, ул Набережная Циолковского, д. 9</t>
  </si>
  <si>
    <t>г Жуковский, ул Нижегородская, д. 18</t>
  </si>
  <si>
    <t>г Жуковский, ул Нижегородская, д. 4</t>
  </si>
  <si>
    <t>г Жуковский, ул Пушкина, д. 8</t>
  </si>
  <si>
    <t>г Жуковский, ул Фрунзе, д. 19</t>
  </si>
  <si>
    <t>г Жуковский, ул Чаплыгина, д. 28</t>
  </si>
  <si>
    <t>г Жуковский, ул Чкалова, д. 19</t>
  </si>
  <si>
    <t>г Жуковский, ул Чкалова, д. 25</t>
  </si>
  <si>
    <t>г Жуковский, ул Чкалова, д. 31</t>
  </si>
  <si>
    <t>г Жуковский, ул Чкалова, д. 35</t>
  </si>
  <si>
    <t>г Жуковский, ул Чкалова, д. 39</t>
  </si>
  <si>
    <t>г Жуковский, ул Чкалова, д. 47</t>
  </si>
  <si>
    <t>ИТОГО по КПР 2026</t>
  </si>
  <si>
    <t>от 23.07.2026 №917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</si>
</sst>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4" fontId="6" fillId="0" borderId="0" xfId="0" applyNumberFormat="1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/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4" fontId="6" fillId="0" borderId="2" xfId="0" applyNumberFormat="1" applyFont="1" applyFill="1" applyBorder="1" applyAlignment="1">
      <alignment horizontal="right" vertical="center"/>
    </xf>
    <xf numFmtId="14" fontId="6" fillId="0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/>
    </xf>
    <xf numFmtId="0" fontId="8" fillId="0" borderId="7" xfId="0" applyFont="1" applyBorder="1" applyAlignment="1"/>
    <xf numFmtId="0" fontId="7" fillId="0" borderId="7" xfId="0" applyFont="1" applyFill="1" applyBorder="1"/>
    <xf numFmtId="4" fontId="8" fillId="0" borderId="7" xfId="0" applyNumberFormat="1" applyFont="1" applyFill="1" applyBorder="1"/>
    <xf numFmtId="4" fontId="7" fillId="0" borderId="7" xfId="0" applyNumberFormat="1" applyFont="1" applyFill="1" applyBorder="1"/>
    <xf numFmtId="14" fontId="7" fillId="0" borderId="7" xfId="0" applyNumberFormat="1" applyFont="1" applyFill="1" applyBorder="1"/>
    <xf numFmtId="3" fontId="7" fillId="0" borderId="7" xfId="0" applyNumberFormat="1" applyFont="1" applyFill="1" applyBorder="1"/>
    <xf numFmtId="0" fontId="7" fillId="0" borderId="0" xfId="0" applyFont="1" applyFill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right"/>
    </xf>
    <xf numFmtId="14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3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Fill="1"/>
    <xf numFmtId="14" fontId="1" fillId="0" borderId="0" xfId="0" applyNumberFormat="1" applyFont="1"/>
    <xf numFmtId="3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tabSelected="1" zoomScale="75" zoomScaleNormal="75" workbookViewId="0">
      <selection activeCell="G3" sqref="G3:J3"/>
    </sheetView>
  </sheetViews>
  <sheetFormatPr defaultRowHeight="15" x14ac:dyDescent="0.25"/>
  <cols>
    <col min="1" max="1" width="4.7109375" customWidth="1"/>
    <col min="2" max="2" width="16.42578125" customWidth="1"/>
    <col min="3" max="3" width="0" hidden="1" customWidth="1"/>
    <col min="4" max="4" width="43.7109375" customWidth="1"/>
    <col min="5" max="5" width="19" customWidth="1"/>
    <col min="6" max="6" width="11.85546875" customWidth="1"/>
    <col min="7" max="7" width="13.85546875" customWidth="1"/>
    <col min="8" max="8" width="12.28515625" customWidth="1"/>
    <col min="9" max="9" width="6.7109375" customWidth="1"/>
    <col min="10" max="10" width="12.140625" customWidth="1"/>
    <col min="11" max="11" width="12.7109375" customWidth="1"/>
    <col min="12" max="12" width="11" customWidth="1"/>
    <col min="13" max="13" width="15.85546875" customWidth="1"/>
    <col min="14" max="14" width="14.140625" customWidth="1"/>
    <col min="15" max="15" width="12" customWidth="1"/>
    <col min="16" max="16" width="11.42578125" customWidth="1"/>
    <col min="17" max="17" width="13" customWidth="1"/>
    <col min="18" max="18" width="12" customWidth="1"/>
    <col min="19" max="19" width="15" customWidth="1"/>
    <col min="20" max="20" width="13" customWidth="1"/>
    <col min="21" max="21" width="12.7109375" customWidth="1"/>
    <col min="22" max="22" width="10.28515625" customWidth="1"/>
    <col min="23" max="23" width="13.7109375" customWidth="1"/>
    <col min="24" max="24" width="10.7109375" customWidth="1"/>
    <col min="25" max="25" width="12.28515625" customWidth="1"/>
    <col min="26" max="26" width="13.42578125" customWidth="1"/>
    <col min="27" max="27" width="12.85546875" customWidth="1"/>
    <col min="28" max="28" width="13.28515625" customWidth="1"/>
    <col min="29" max="29" width="12.5703125" customWidth="1"/>
    <col min="30" max="30" width="10.28515625" customWidth="1"/>
    <col min="31" max="31" width="11.28515625" customWidth="1"/>
    <col min="32" max="32" width="13.28515625" customWidth="1"/>
    <col min="33" max="33" width="8.5703125" customWidth="1"/>
    <col min="34" max="34" width="10.5703125" customWidth="1"/>
    <col min="35" max="35" width="12.85546875" customWidth="1"/>
    <col min="36" max="36" width="8.28515625" customWidth="1"/>
    <col min="37" max="37" width="13.7109375" customWidth="1"/>
    <col min="38" max="38" width="13.28515625" customWidth="1"/>
    <col min="39" max="39" width="8.28515625" customWidth="1"/>
    <col min="40" max="40" width="10.28515625" customWidth="1"/>
    <col min="41" max="41" width="13.28515625" customWidth="1"/>
    <col min="42" max="42" width="11.28515625" customWidth="1"/>
    <col min="43" max="43" width="15.28515625" customWidth="1"/>
    <col min="44" max="44" width="16" customWidth="1"/>
    <col min="45" max="45" width="10" customWidth="1"/>
    <col min="46" max="46" width="10.5703125" bestFit="1" customWidth="1"/>
  </cols>
  <sheetData>
    <row r="1" spans="1:45" s="2" customFormat="1" ht="14.45" customHeight="1" x14ac:dyDescent="0.2">
      <c r="A1" s="1"/>
      <c r="E1" s="3"/>
      <c r="F1" s="3"/>
      <c r="G1" s="43" t="s">
        <v>0</v>
      </c>
      <c r="H1" s="43"/>
      <c r="I1" s="43"/>
      <c r="J1" s="43"/>
    </row>
    <row r="2" spans="1:45" s="2" customFormat="1" ht="13.15" customHeight="1" x14ac:dyDescent="0.2">
      <c r="A2" s="4"/>
      <c r="B2" s="5"/>
      <c r="C2" s="5"/>
      <c r="D2" s="5"/>
      <c r="E2" s="5"/>
      <c r="F2" s="5"/>
      <c r="G2" s="44" t="s">
        <v>1</v>
      </c>
      <c r="H2" s="44"/>
      <c r="I2" s="44"/>
      <c r="J2" s="44"/>
      <c r="K2" s="5"/>
      <c r="L2" s="6"/>
      <c r="M2" s="5"/>
      <c r="N2" s="5"/>
      <c r="O2" s="5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AK2" s="5"/>
      <c r="AL2" s="5"/>
      <c r="AM2" s="5"/>
      <c r="AN2" s="5"/>
      <c r="AO2" s="5"/>
      <c r="AP2" s="6"/>
      <c r="AQ2" s="6"/>
      <c r="AR2" s="7"/>
    </row>
    <row r="3" spans="1:45" s="2" customFormat="1" ht="13.15" customHeight="1" x14ac:dyDescent="0.2">
      <c r="A3" s="4"/>
      <c r="B3" s="5"/>
      <c r="C3" s="5"/>
      <c r="D3" s="5"/>
      <c r="E3" s="5"/>
      <c r="F3" s="5"/>
      <c r="G3" s="44" t="s">
        <v>64</v>
      </c>
      <c r="H3" s="44"/>
      <c r="I3" s="44"/>
      <c r="J3" s="44"/>
      <c r="K3" s="5"/>
      <c r="L3" s="6"/>
      <c r="M3" s="5"/>
      <c r="N3" s="5"/>
      <c r="O3" s="5"/>
      <c r="P3" s="5"/>
      <c r="Q3" s="5"/>
      <c r="R3" s="6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  <c r="AK3" s="5"/>
      <c r="AL3" s="5"/>
      <c r="AM3" s="5"/>
      <c r="AN3" s="5"/>
      <c r="AO3" s="5"/>
      <c r="AP3" s="6"/>
      <c r="AQ3" s="6"/>
      <c r="AR3" s="7"/>
    </row>
    <row r="4" spans="1:45" s="2" customFormat="1" ht="16.149999999999999" customHeight="1" x14ac:dyDescent="0.2">
      <c r="A4" s="4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  <c r="AQ4" s="6"/>
      <c r="AR4" s="7"/>
    </row>
    <row r="5" spans="1:45" s="2" customFormat="1" ht="45" customHeight="1" x14ac:dyDescent="0.2">
      <c r="A5" s="52" t="s">
        <v>2</v>
      </c>
      <c r="B5" s="52"/>
      <c r="C5" s="52"/>
      <c r="D5" s="52"/>
      <c r="E5" s="52"/>
      <c r="F5" s="52"/>
      <c r="G5" s="52"/>
      <c r="H5" s="5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7"/>
    </row>
    <row r="6" spans="1:45" s="2" customFormat="1" ht="10.15" customHeight="1" x14ac:dyDescent="0.2">
      <c r="A6" s="53"/>
      <c r="B6" s="54"/>
      <c r="C6" s="54"/>
      <c r="D6" s="54"/>
      <c r="E6" s="55"/>
      <c r="F6" s="55"/>
      <c r="G6" s="56"/>
      <c r="H6" s="57"/>
      <c r="I6" s="58"/>
      <c r="J6" s="55"/>
      <c r="K6" s="57"/>
      <c r="L6" s="55"/>
      <c r="M6" s="56"/>
      <c r="N6" s="57"/>
      <c r="O6" s="55"/>
      <c r="P6" s="55"/>
      <c r="Q6" s="57"/>
      <c r="R6" s="55"/>
      <c r="S6" s="56"/>
      <c r="T6" s="57"/>
      <c r="U6" s="55"/>
      <c r="V6" s="55"/>
      <c r="W6" s="57"/>
      <c r="X6" s="55"/>
      <c r="Y6" s="55"/>
      <c r="Z6" s="57"/>
      <c r="AA6" s="55"/>
      <c r="AB6" s="56"/>
      <c r="AC6" s="57"/>
      <c r="AD6" s="55"/>
      <c r="AE6" s="55"/>
      <c r="AF6" s="57"/>
      <c r="AG6" s="55"/>
      <c r="AH6" s="55"/>
      <c r="AI6" s="57"/>
      <c r="AJ6" s="58"/>
      <c r="AK6" s="55"/>
      <c r="AL6" s="57"/>
      <c r="AM6" s="58"/>
      <c r="AN6" s="55"/>
      <c r="AO6" s="9"/>
      <c r="AP6" s="10"/>
      <c r="AQ6" s="10"/>
      <c r="AR6" s="10"/>
    </row>
    <row r="7" spans="1:45" s="2" customFormat="1" ht="31.9" customHeight="1" x14ac:dyDescent="0.2">
      <c r="A7" s="45" t="s">
        <v>3</v>
      </c>
      <c r="B7" s="45" t="s">
        <v>4</v>
      </c>
      <c r="C7" s="61" t="s">
        <v>5</v>
      </c>
      <c r="D7" s="45" t="s">
        <v>6</v>
      </c>
      <c r="E7" s="63" t="s">
        <v>7</v>
      </c>
      <c r="F7" s="45" t="s">
        <v>8</v>
      </c>
      <c r="G7" s="46"/>
      <c r="H7" s="48"/>
      <c r="I7" s="48"/>
      <c r="J7" s="48"/>
      <c r="K7" s="48"/>
      <c r="L7" s="48"/>
      <c r="M7" s="46"/>
      <c r="N7" s="48"/>
      <c r="O7" s="48"/>
      <c r="P7" s="48"/>
      <c r="Q7" s="48"/>
      <c r="R7" s="48"/>
      <c r="S7" s="46"/>
      <c r="T7" s="48"/>
      <c r="U7" s="48"/>
      <c r="V7" s="48"/>
      <c r="W7" s="48"/>
      <c r="X7" s="48"/>
      <c r="Y7" s="48"/>
      <c r="Z7" s="47"/>
      <c r="AA7" s="45" t="s">
        <v>9</v>
      </c>
      <c r="AB7" s="46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7"/>
      <c r="AS7" s="49" t="s">
        <v>10</v>
      </c>
    </row>
    <row r="8" spans="1:45" s="2" customFormat="1" ht="54.95" customHeight="1" x14ac:dyDescent="0.2">
      <c r="A8" s="59"/>
      <c r="B8" s="50"/>
      <c r="C8" s="62"/>
      <c r="D8" s="50"/>
      <c r="E8" s="51"/>
      <c r="F8" s="45" t="s">
        <v>11</v>
      </c>
      <c r="G8" s="46"/>
      <c r="H8" s="47"/>
      <c r="I8" s="45" t="s">
        <v>12</v>
      </c>
      <c r="J8" s="48"/>
      <c r="K8" s="47"/>
      <c r="L8" s="45" t="s">
        <v>13</v>
      </c>
      <c r="M8" s="46"/>
      <c r="N8" s="47"/>
      <c r="O8" s="45" t="s">
        <v>14</v>
      </c>
      <c r="P8" s="48"/>
      <c r="Q8" s="47"/>
      <c r="R8" s="45" t="s">
        <v>15</v>
      </c>
      <c r="S8" s="46"/>
      <c r="T8" s="47"/>
      <c r="U8" s="45" t="s">
        <v>16</v>
      </c>
      <c r="V8" s="48"/>
      <c r="W8" s="47"/>
      <c r="X8" s="45" t="s">
        <v>17</v>
      </c>
      <c r="Y8" s="48"/>
      <c r="Z8" s="47"/>
      <c r="AA8" s="45" t="s">
        <v>18</v>
      </c>
      <c r="AB8" s="46"/>
      <c r="AC8" s="47"/>
      <c r="AD8" s="45" t="s">
        <v>19</v>
      </c>
      <c r="AE8" s="48"/>
      <c r="AF8" s="47"/>
      <c r="AG8" s="45" t="s">
        <v>20</v>
      </c>
      <c r="AH8" s="48"/>
      <c r="AI8" s="47"/>
      <c r="AJ8" s="45" t="s">
        <v>21</v>
      </c>
      <c r="AK8" s="48"/>
      <c r="AL8" s="47"/>
      <c r="AM8" s="45" t="s">
        <v>22</v>
      </c>
      <c r="AN8" s="48"/>
      <c r="AO8" s="47"/>
      <c r="AP8" s="11" t="s">
        <v>23</v>
      </c>
      <c r="AQ8" s="11" t="s">
        <v>24</v>
      </c>
      <c r="AR8" s="11" t="s">
        <v>25</v>
      </c>
      <c r="AS8" s="50"/>
    </row>
    <row r="9" spans="1:45" s="2" customFormat="1" ht="49.9" customHeight="1" x14ac:dyDescent="0.2">
      <c r="A9" s="60"/>
      <c r="B9" s="51"/>
      <c r="C9" s="62"/>
      <c r="D9" s="51"/>
      <c r="E9" s="11" t="s">
        <v>26</v>
      </c>
      <c r="F9" s="11" t="s">
        <v>27</v>
      </c>
      <c r="G9" s="12" t="s">
        <v>26</v>
      </c>
      <c r="H9" s="13" t="s">
        <v>28</v>
      </c>
      <c r="I9" s="14" t="s">
        <v>29</v>
      </c>
      <c r="J9" s="11" t="s">
        <v>26</v>
      </c>
      <c r="K9" s="13" t="s">
        <v>28</v>
      </c>
      <c r="L9" s="11" t="s">
        <v>27</v>
      </c>
      <c r="M9" s="12" t="s">
        <v>26</v>
      </c>
      <c r="N9" s="13" t="s">
        <v>28</v>
      </c>
      <c r="O9" s="11" t="s">
        <v>27</v>
      </c>
      <c r="P9" s="11" t="s">
        <v>26</v>
      </c>
      <c r="Q9" s="13" t="s">
        <v>28</v>
      </c>
      <c r="R9" s="11" t="s">
        <v>27</v>
      </c>
      <c r="S9" s="12" t="s">
        <v>26</v>
      </c>
      <c r="T9" s="13" t="s">
        <v>28</v>
      </c>
      <c r="U9" s="11" t="s">
        <v>27</v>
      </c>
      <c r="V9" s="11" t="s">
        <v>26</v>
      </c>
      <c r="W9" s="13" t="s">
        <v>28</v>
      </c>
      <c r="X9" s="11" t="s">
        <v>27</v>
      </c>
      <c r="Y9" s="11" t="s">
        <v>26</v>
      </c>
      <c r="Z9" s="13" t="s">
        <v>28</v>
      </c>
      <c r="AA9" s="11" t="s">
        <v>27</v>
      </c>
      <c r="AB9" s="12" t="s">
        <v>26</v>
      </c>
      <c r="AC9" s="13" t="s">
        <v>28</v>
      </c>
      <c r="AD9" s="11" t="s">
        <v>27</v>
      </c>
      <c r="AE9" s="11" t="s">
        <v>26</v>
      </c>
      <c r="AF9" s="13" t="s">
        <v>28</v>
      </c>
      <c r="AG9" s="11" t="s">
        <v>27</v>
      </c>
      <c r="AH9" s="11" t="s">
        <v>26</v>
      </c>
      <c r="AI9" s="13" t="s">
        <v>28</v>
      </c>
      <c r="AJ9" s="14" t="s">
        <v>29</v>
      </c>
      <c r="AK9" s="11" t="s">
        <v>26</v>
      </c>
      <c r="AL9" s="13" t="s">
        <v>28</v>
      </c>
      <c r="AM9" s="14" t="s">
        <v>29</v>
      </c>
      <c r="AN9" s="11" t="s">
        <v>26</v>
      </c>
      <c r="AO9" s="13" t="s">
        <v>28</v>
      </c>
      <c r="AP9" s="11" t="s">
        <v>26</v>
      </c>
      <c r="AQ9" s="11" t="s">
        <v>26</v>
      </c>
      <c r="AR9" s="11" t="s">
        <v>26</v>
      </c>
      <c r="AS9" s="51"/>
    </row>
    <row r="10" spans="1:45" s="2" customFormat="1" ht="20.100000000000001" customHeight="1" x14ac:dyDescent="0.2">
      <c r="A10" s="14" t="s">
        <v>30</v>
      </c>
      <c r="B10" s="14" t="s">
        <v>31</v>
      </c>
      <c r="C10" s="15"/>
      <c r="D10" s="14">
        <v>3</v>
      </c>
      <c r="E10" s="14">
        <v>4</v>
      </c>
      <c r="F10" s="14">
        <v>5</v>
      </c>
      <c r="G10" s="16">
        <v>6</v>
      </c>
      <c r="H10" s="14">
        <v>7</v>
      </c>
      <c r="I10" s="14">
        <v>8</v>
      </c>
      <c r="J10" s="14">
        <v>9</v>
      </c>
      <c r="K10" s="14">
        <v>10</v>
      </c>
      <c r="L10" s="14">
        <v>11</v>
      </c>
      <c r="M10" s="16">
        <v>12</v>
      </c>
      <c r="N10" s="14">
        <v>13</v>
      </c>
      <c r="O10" s="14">
        <v>14</v>
      </c>
      <c r="P10" s="14">
        <v>15</v>
      </c>
      <c r="Q10" s="14">
        <v>16</v>
      </c>
      <c r="R10" s="14">
        <v>17</v>
      </c>
      <c r="S10" s="16">
        <v>18</v>
      </c>
      <c r="T10" s="14">
        <v>19</v>
      </c>
      <c r="U10" s="14">
        <v>20</v>
      </c>
      <c r="V10" s="14">
        <v>21</v>
      </c>
      <c r="W10" s="14">
        <v>22</v>
      </c>
      <c r="X10" s="14">
        <v>23</v>
      </c>
      <c r="Y10" s="14">
        <v>24</v>
      </c>
      <c r="Z10" s="14">
        <v>25</v>
      </c>
      <c r="AA10" s="14">
        <v>26</v>
      </c>
      <c r="AB10" s="16">
        <v>27</v>
      </c>
      <c r="AC10" s="14">
        <v>28</v>
      </c>
      <c r="AD10" s="14">
        <v>29</v>
      </c>
      <c r="AE10" s="14">
        <v>30</v>
      </c>
      <c r="AF10" s="14">
        <v>31</v>
      </c>
      <c r="AG10" s="14">
        <v>32</v>
      </c>
      <c r="AH10" s="14">
        <v>33</v>
      </c>
      <c r="AI10" s="14">
        <v>34</v>
      </c>
      <c r="AJ10" s="14">
        <v>35</v>
      </c>
      <c r="AK10" s="14">
        <v>36</v>
      </c>
      <c r="AL10" s="14">
        <v>37</v>
      </c>
      <c r="AM10" s="14">
        <v>38</v>
      </c>
      <c r="AN10" s="14">
        <v>39</v>
      </c>
      <c r="AO10" s="14">
        <v>40</v>
      </c>
      <c r="AP10" s="14">
        <v>41</v>
      </c>
      <c r="AQ10" s="14">
        <v>42</v>
      </c>
      <c r="AR10" s="14">
        <v>43</v>
      </c>
      <c r="AS10" s="17">
        <v>44</v>
      </c>
    </row>
    <row r="11" spans="1:45" s="23" customFormat="1" ht="12.75" x14ac:dyDescent="0.2">
      <c r="A11" s="18">
        <v>1</v>
      </c>
      <c r="B11" s="19" t="s">
        <v>32</v>
      </c>
      <c r="C11" s="19">
        <v>100636817</v>
      </c>
      <c r="D11" s="19" t="s">
        <v>33</v>
      </c>
      <c r="E11" s="20">
        <v>30398074.93</v>
      </c>
      <c r="F11" s="20">
        <v>7485.75</v>
      </c>
      <c r="G11" s="20">
        <v>1928853.2</v>
      </c>
      <c r="H11" s="21" t="s">
        <v>34</v>
      </c>
      <c r="I11" s="22">
        <v>0</v>
      </c>
      <c r="J11" s="20">
        <v>0</v>
      </c>
      <c r="K11" s="21"/>
      <c r="L11" s="20">
        <v>0</v>
      </c>
      <c r="M11" s="20">
        <v>0</v>
      </c>
      <c r="N11" s="21"/>
      <c r="O11" s="20">
        <v>0</v>
      </c>
      <c r="P11" s="20">
        <v>0</v>
      </c>
      <c r="Q11" s="21"/>
      <c r="R11" s="20">
        <v>3800</v>
      </c>
      <c r="S11" s="20">
        <v>26443440</v>
      </c>
      <c r="T11" s="21" t="s">
        <v>34</v>
      </c>
      <c r="U11" s="20">
        <v>0</v>
      </c>
      <c r="V11" s="20">
        <v>0</v>
      </c>
      <c r="W11" s="21"/>
      <c r="X11" s="20">
        <v>0</v>
      </c>
      <c r="Y11" s="20">
        <v>0</v>
      </c>
      <c r="Z11" s="21"/>
      <c r="AA11" s="20">
        <v>0</v>
      </c>
      <c r="AB11" s="20">
        <v>0</v>
      </c>
      <c r="AC11" s="21"/>
      <c r="AD11" s="20">
        <v>0</v>
      </c>
      <c r="AE11" s="20">
        <v>0</v>
      </c>
      <c r="AF11" s="21"/>
      <c r="AG11" s="20">
        <v>0</v>
      </c>
      <c r="AH11" s="20">
        <v>0</v>
      </c>
      <c r="AI11" s="21"/>
      <c r="AJ11" s="22">
        <v>0</v>
      </c>
      <c r="AK11" s="20">
        <v>0</v>
      </c>
      <c r="AL11" s="21"/>
      <c r="AM11" s="22">
        <v>0</v>
      </c>
      <c r="AN11" s="20">
        <v>0</v>
      </c>
      <c r="AO11" s="21"/>
      <c r="AP11" s="20">
        <v>0</v>
      </c>
      <c r="AQ11" s="20">
        <v>1418614.66</v>
      </c>
      <c r="AR11" s="20">
        <v>607167.06999999995</v>
      </c>
      <c r="AS11" s="22">
        <v>14</v>
      </c>
    </row>
    <row r="12" spans="1:45" s="23" customFormat="1" ht="12.75" x14ac:dyDescent="0.2">
      <c r="A12" s="18">
        <v>2</v>
      </c>
      <c r="B12" s="19" t="s">
        <v>32</v>
      </c>
      <c r="C12" s="19">
        <v>100063445</v>
      </c>
      <c r="D12" s="19" t="s">
        <v>35</v>
      </c>
      <c r="E12" s="20">
        <v>8114647.0999999996</v>
      </c>
      <c r="F12" s="20">
        <v>0</v>
      </c>
      <c r="G12" s="20">
        <v>0</v>
      </c>
      <c r="H12" s="21"/>
      <c r="I12" s="22">
        <v>0</v>
      </c>
      <c r="J12" s="20">
        <v>0</v>
      </c>
      <c r="K12" s="21"/>
      <c r="L12" s="20">
        <v>540</v>
      </c>
      <c r="M12" s="20">
        <v>7573872.5999999996</v>
      </c>
      <c r="N12" s="21" t="s">
        <v>34</v>
      </c>
      <c r="O12" s="20">
        <v>0</v>
      </c>
      <c r="P12" s="20">
        <v>0</v>
      </c>
      <c r="Q12" s="21"/>
      <c r="R12" s="20">
        <v>0</v>
      </c>
      <c r="S12" s="20">
        <v>0</v>
      </c>
      <c r="T12" s="21"/>
      <c r="U12" s="20">
        <v>0</v>
      </c>
      <c r="V12" s="20">
        <v>0</v>
      </c>
      <c r="W12" s="21"/>
      <c r="X12" s="20">
        <v>0</v>
      </c>
      <c r="Y12" s="20">
        <v>0</v>
      </c>
      <c r="Z12" s="21"/>
      <c r="AA12" s="20">
        <v>0</v>
      </c>
      <c r="AB12" s="20">
        <v>0</v>
      </c>
      <c r="AC12" s="21"/>
      <c r="AD12" s="20">
        <v>0</v>
      </c>
      <c r="AE12" s="20">
        <v>0</v>
      </c>
      <c r="AF12" s="21"/>
      <c r="AG12" s="20">
        <v>0</v>
      </c>
      <c r="AH12" s="20">
        <v>0</v>
      </c>
      <c r="AI12" s="21"/>
      <c r="AJ12" s="22">
        <v>0</v>
      </c>
      <c r="AK12" s="20">
        <v>0</v>
      </c>
      <c r="AL12" s="21"/>
      <c r="AM12" s="22">
        <v>0</v>
      </c>
      <c r="AN12" s="20">
        <v>0</v>
      </c>
      <c r="AO12" s="21"/>
      <c r="AP12" s="20">
        <v>0</v>
      </c>
      <c r="AQ12" s="20">
        <v>378693.63</v>
      </c>
      <c r="AR12" s="20">
        <v>162080.87</v>
      </c>
      <c r="AS12" s="22">
        <v>14</v>
      </c>
    </row>
    <row r="13" spans="1:45" s="23" customFormat="1" ht="12.75" x14ac:dyDescent="0.2">
      <c r="A13" s="18">
        <v>3</v>
      </c>
      <c r="B13" s="19" t="s">
        <v>32</v>
      </c>
      <c r="C13" s="19">
        <v>100303782</v>
      </c>
      <c r="D13" s="19" t="s">
        <v>36</v>
      </c>
      <c r="E13" s="20">
        <v>30481874.309999999</v>
      </c>
      <c r="F13" s="20">
        <v>0</v>
      </c>
      <c r="G13" s="20">
        <v>0</v>
      </c>
      <c r="H13" s="21"/>
      <c r="I13" s="22">
        <v>0</v>
      </c>
      <c r="J13" s="20">
        <v>0</v>
      </c>
      <c r="K13" s="21"/>
      <c r="L13" s="20">
        <v>500</v>
      </c>
      <c r="M13" s="20">
        <v>7012845</v>
      </c>
      <c r="N13" s="21" t="s">
        <v>34</v>
      </c>
      <c r="O13" s="20">
        <v>0</v>
      </c>
      <c r="P13" s="20">
        <v>0</v>
      </c>
      <c r="Q13" s="21"/>
      <c r="R13" s="20">
        <v>3132</v>
      </c>
      <c r="S13" s="20">
        <v>21437663.039999999</v>
      </c>
      <c r="T13" s="21" t="s">
        <v>34</v>
      </c>
      <c r="U13" s="20">
        <v>0</v>
      </c>
      <c r="V13" s="20">
        <v>0</v>
      </c>
      <c r="W13" s="21"/>
      <c r="X13" s="20">
        <v>0</v>
      </c>
      <c r="Y13" s="20">
        <v>0</v>
      </c>
      <c r="Z13" s="21"/>
      <c r="AA13" s="20">
        <v>0</v>
      </c>
      <c r="AB13" s="20">
        <v>0</v>
      </c>
      <c r="AC13" s="21"/>
      <c r="AD13" s="20">
        <v>0</v>
      </c>
      <c r="AE13" s="20">
        <v>0</v>
      </c>
      <c r="AF13" s="21"/>
      <c r="AG13" s="20">
        <v>0</v>
      </c>
      <c r="AH13" s="20">
        <v>0</v>
      </c>
      <c r="AI13" s="21"/>
      <c r="AJ13" s="22">
        <v>0</v>
      </c>
      <c r="AK13" s="20">
        <v>0</v>
      </c>
      <c r="AL13" s="21"/>
      <c r="AM13" s="22">
        <v>0</v>
      </c>
      <c r="AN13" s="20">
        <v>0</v>
      </c>
      <c r="AO13" s="21"/>
      <c r="AP13" s="20">
        <v>0</v>
      </c>
      <c r="AQ13" s="20">
        <v>1422525.4</v>
      </c>
      <c r="AR13" s="20">
        <v>608840.87</v>
      </c>
      <c r="AS13" s="22">
        <v>9</v>
      </c>
    </row>
    <row r="14" spans="1:45" s="23" customFormat="1" ht="12.75" x14ac:dyDescent="0.2">
      <c r="A14" s="18">
        <v>4</v>
      </c>
      <c r="B14" s="19" t="s">
        <v>32</v>
      </c>
      <c r="C14" s="19">
        <v>100302217</v>
      </c>
      <c r="D14" s="19" t="s">
        <v>37</v>
      </c>
      <c r="E14" s="20">
        <v>41526860.020000003</v>
      </c>
      <c r="F14" s="20">
        <v>15752.8</v>
      </c>
      <c r="G14" s="20">
        <v>12811909.77</v>
      </c>
      <c r="H14" s="21" t="s">
        <v>34</v>
      </c>
      <c r="I14" s="22">
        <v>0</v>
      </c>
      <c r="J14" s="20">
        <v>0</v>
      </c>
      <c r="K14" s="21"/>
      <c r="L14" s="20">
        <v>1850</v>
      </c>
      <c r="M14" s="20">
        <v>25947526.5</v>
      </c>
      <c r="N14" s="21" t="s">
        <v>34</v>
      </c>
      <c r="O14" s="20">
        <v>0</v>
      </c>
      <c r="P14" s="20">
        <v>0</v>
      </c>
      <c r="Q14" s="21"/>
      <c r="R14" s="20">
        <v>0</v>
      </c>
      <c r="S14" s="20">
        <v>0</v>
      </c>
      <c r="T14" s="21"/>
      <c r="U14" s="20">
        <v>0</v>
      </c>
      <c r="V14" s="20">
        <v>0</v>
      </c>
      <c r="W14" s="21"/>
      <c r="X14" s="20">
        <v>0</v>
      </c>
      <c r="Y14" s="20">
        <v>0</v>
      </c>
      <c r="Z14" s="21"/>
      <c r="AA14" s="20">
        <v>0</v>
      </c>
      <c r="AB14" s="20">
        <v>0</v>
      </c>
      <c r="AC14" s="21"/>
      <c r="AD14" s="20">
        <v>0</v>
      </c>
      <c r="AE14" s="20">
        <v>0</v>
      </c>
      <c r="AF14" s="21"/>
      <c r="AG14" s="20">
        <v>0</v>
      </c>
      <c r="AH14" s="20">
        <v>0</v>
      </c>
      <c r="AI14" s="21"/>
      <c r="AJ14" s="22">
        <v>0</v>
      </c>
      <c r="AK14" s="20">
        <v>0</v>
      </c>
      <c r="AL14" s="21"/>
      <c r="AM14" s="22">
        <v>0</v>
      </c>
      <c r="AN14" s="20">
        <v>0</v>
      </c>
      <c r="AO14" s="21"/>
      <c r="AP14" s="20">
        <v>0</v>
      </c>
      <c r="AQ14" s="20">
        <v>1937971.81</v>
      </c>
      <c r="AR14" s="20">
        <v>829451.94</v>
      </c>
      <c r="AS14" s="22">
        <v>9</v>
      </c>
    </row>
    <row r="15" spans="1:45" s="23" customFormat="1" ht="12.75" x14ac:dyDescent="0.2">
      <c r="A15" s="18">
        <v>5</v>
      </c>
      <c r="B15" s="19" t="s">
        <v>32</v>
      </c>
      <c r="C15" s="19">
        <v>100881976</v>
      </c>
      <c r="D15" s="19" t="s">
        <v>38</v>
      </c>
      <c r="E15" s="20">
        <v>1941059.18</v>
      </c>
      <c r="F15" s="20">
        <v>7031.1</v>
      </c>
      <c r="G15" s="20">
        <v>1811703.54</v>
      </c>
      <c r="H15" s="21" t="s">
        <v>34</v>
      </c>
      <c r="I15" s="22">
        <v>0</v>
      </c>
      <c r="J15" s="20">
        <v>0</v>
      </c>
      <c r="K15" s="21"/>
      <c r="L15" s="20">
        <v>0</v>
      </c>
      <c r="M15" s="20">
        <v>0</v>
      </c>
      <c r="N15" s="21"/>
      <c r="O15" s="20">
        <v>0</v>
      </c>
      <c r="P15" s="20">
        <v>0</v>
      </c>
      <c r="Q15" s="21"/>
      <c r="R15" s="20">
        <v>0</v>
      </c>
      <c r="S15" s="20">
        <v>0</v>
      </c>
      <c r="T15" s="21"/>
      <c r="U15" s="20">
        <v>0</v>
      </c>
      <c r="V15" s="20">
        <v>0</v>
      </c>
      <c r="W15" s="21"/>
      <c r="X15" s="20">
        <v>0</v>
      </c>
      <c r="Y15" s="20">
        <v>0</v>
      </c>
      <c r="Z15" s="21"/>
      <c r="AA15" s="20">
        <v>0</v>
      </c>
      <c r="AB15" s="20">
        <v>0</v>
      </c>
      <c r="AC15" s="21"/>
      <c r="AD15" s="20">
        <v>0</v>
      </c>
      <c r="AE15" s="20">
        <v>0</v>
      </c>
      <c r="AF15" s="21"/>
      <c r="AG15" s="20">
        <v>0</v>
      </c>
      <c r="AH15" s="20">
        <v>0</v>
      </c>
      <c r="AI15" s="21"/>
      <c r="AJ15" s="22">
        <v>0</v>
      </c>
      <c r="AK15" s="20">
        <v>0</v>
      </c>
      <c r="AL15" s="21"/>
      <c r="AM15" s="22">
        <v>0</v>
      </c>
      <c r="AN15" s="20">
        <v>0</v>
      </c>
      <c r="AO15" s="21"/>
      <c r="AP15" s="20">
        <v>0</v>
      </c>
      <c r="AQ15" s="20">
        <v>90585.18</v>
      </c>
      <c r="AR15" s="20">
        <v>38770.46</v>
      </c>
      <c r="AS15" s="22">
        <v>14</v>
      </c>
    </row>
    <row r="16" spans="1:45" s="23" customFormat="1" ht="12.75" x14ac:dyDescent="0.2">
      <c r="A16" s="18">
        <v>6</v>
      </c>
      <c r="B16" s="19" t="s">
        <v>32</v>
      </c>
      <c r="C16" s="19">
        <v>100723008</v>
      </c>
      <c r="D16" s="19" t="s">
        <v>39</v>
      </c>
      <c r="E16" s="20">
        <v>21808033.16</v>
      </c>
      <c r="F16" s="20">
        <v>0</v>
      </c>
      <c r="G16" s="20">
        <v>0</v>
      </c>
      <c r="H16" s="21"/>
      <c r="I16" s="22">
        <v>0</v>
      </c>
      <c r="J16" s="20">
        <v>0</v>
      </c>
      <c r="K16" s="21"/>
      <c r="L16" s="20">
        <v>1422</v>
      </c>
      <c r="M16" s="20">
        <v>20354707.079999998</v>
      </c>
      <c r="N16" s="21" t="s">
        <v>34</v>
      </c>
      <c r="O16" s="20">
        <v>0</v>
      </c>
      <c r="P16" s="20">
        <v>0</v>
      </c>
      <c r="Q16" s="21"/>
      <c r="R16" s="20">
        <v>0</v>
      </c>
      <c r="S16" s="20">
        <v>0</v>
      </c>
      <c r="T16" s="21"/>
      <c r="U16" s="20">
        <v>0</v>
      </c>
      <c r="V16" s="20">
        <v>0</v>
      </c>
      <c r="W16" s="21"/>
      <c r="X16" s="20">
        <v>0</v>
      </c>
      <c r="Y16" s="20">
        <v>0</v>
      </c>
      <c r="Z16" s="21"/>
      <c r="AA16" s="20">
        <v>0</v>
      </c>
      <c r="AB16" s="20">
        <v>0</v>
      </c>
      <c r="AC16" s="21"/>
      <c r="AD16" s="20">
        <v>0</v>
      </c>
      <c r="AE16" s="20">
        <v>0</v>
      </c>
      <c r="AF16" s="21"/>
      <c r="AG16" s="20">
        <v>0</v>
      </c>
      <c r="AH16" s="20">
        <v>0</v>
      </c>
      <c r="AI16" s="21"/>
      <c r="AJ16" s="22">
        <v>0</v>
      </c>
      <c r="AK16" s="20">
        <v>0</v>
      </c>
      <c r="AL16" s="21"/>
      <c r="AM16" s="22">
        <v>0</v>
      </c>
      <c r="AN16" s="20">
        <v>0</v>
      </c>
      <c r="AO16" s="21"/>
      <c r="AP16" s="20">
        <v>0</v>
      </c>
      <c r="AQ16" s="20">
        <v>1017735.35</v>
      </c>
      <c r="AR16" s="20">
        <v>435590.73</v>
      </c>
      <c r="AS16" s="22">
        <v>4</v>
      </c>
    </row>
    <row r="17" spans="1:45" s="23" customFormat="1" ht="12.75" x14ac:dyDescent="0.2">
      <c r="A17" s="18">
        <v>7</v>
      </c>
      <c r="B17" s="19" t="s">
        <v>32</v>
      </c>
      <c r="C17" s="19">
        <v>100592910</v>
      </c>
      <c r="D17" s="19" t="s">
        <v>40</v>
      </c>
      <c r="E17" s="20">
        <v>42201114.140000001</v>
      </c>
      <c r="F17" s="20">
        <v>9708.4</v>
      </c>
      <c r="G17" s="20">
        <v>13169832.939999999</v>
      </c>
      <c r="H17" s="21" t="s">
        <v>34</v>
      </c>
      <c r="I17" s="22">
        <v>0</v>
      </c>
      <c r="J17" s="20">
        <v>0</v>
      </c>
      <c r="K17" s="21"/>
      <c r="L17" s="20">
        <v>1831.68</v>
      </c>
      <c r="M17" s="20">
        <v>26218923.960000001</v>
      </c>
      <c r="N17" s="21" t="s">
        <v>34</v>
      </c>
      <c r="O17" s="20">
        <v>0</v>
      </c>
      <c r="P17" s="20">
        <v>0</v>
      </c>
      <c r="Q17" s="21"/>
      <c r="R17" s="20">
        <v>0</v>
      </c>
      <c r="S17" s="20">
        <v>0</v>
      </c>
      <c r="T17" s="21"/>
      <c r="U17" s="20">
        <v>0</v>
      </c>
      <c r="V17" s="20">
        <v>0</v>
      </c>
      <c r="W17" s="21"/>
      <c r="X17" s="20">
        <v>0</v>
      </c>
      <c r="Y17" s="20">
        <v>0</v>
      </c>
      <c r="Z17" s="21"/>
      <c r="AA17" s="20">
        <v>0</v>
      </c>
      <c r="AB17" s="20">
        <v>0</v>
      </c>
      <c r="AC17" s="21"/>
      <c r="AD17" s="20">
        <v>0</v>
      </c>
      <c r="AE17" s="20">
        <v>0</v>
      </c>
      <c r="AF17" s="21"/>
      <c r="AG17" s="20">
        <v>0</v>
      </c>
      <c r="AH17" s="20">
        <v>0</v>
      </c>
      <c r="AI17" s="21"/>
      <c r="AJ17" s="22">
        <v>0</v>
      </c>
      <c r="AK17" s="20">
        <v>0</v>
      </c>
      <c r="AL17" s="21"/>
      <c r="AM17" s="22">
        <v>0</v>
      </c>
      <c r="AN17" s="20">
        <v>0</v>
      </c>
      <c r="AO17" s="21"/>
      <c r="AP17" s="20">
        <v>0</v>
      </c>
      <c r="AQ17" s="20">
        <v>1969437.84</v>
      </c>
      <c r="AR17" s="20">
        <v>842919.4</v>
      </c>
      <c r="AS17" s="22">
        <v>4</v>
      </c>
    </row>
    <row r="18" spans="1:45" s="23" customFormat="1" ht="12.75" x14ac:dyDescent="0.2">
      <c r="A18" s="18">
        <v>8</v>
      </c>
      <c r="B18" s="19" t="s">
        <v>32</v>
      </c>
      <c r="C18" s="19">
        <v>100657831</v>
      </c>
      <c r="D18" s="19" t="s">
        <v>41</v>
      </c>
      <c r="E18" s="20">
        <v>34483377.340000004</v>
      </c>
      <c r="F18" s="20">
        <v>0</v>
      </c>
      <c r="G18" s="20">
        <v>0</v>
      </c>
      <c r="H18" s="21"/>
      <c r="I18" s="22">
        <v>0</v>
      </c>
      <c r="J18" s="20">
        <v>0</v>
      </c>
      <c r="K18" s="21"/>
      <c r="L18" s="20">
        <v>2248.5</v>
      </c>
      <c r="M18" s="20">
        <v>32185343.789999999</v>
      </c>
      <c r="N18" s="21" t="s">
        <v>34</v>
      </c>
      <c r="O18" s="20">
        <v>0</v>
      </c>
      <c r="P18" s="20">
        <v>0</v>
      </c>
      <c r="Q18" s="21"/>
      <c r="R18" s="20">
        <v>0</v>
      </c>
      <c r="S18" s="20">
        <v>0</v>
      </c>
      <c r="T18" s="21"/>
      <c r="U18" s="20">
        <v>0</v>
      </c>
      <c r="V18" s="20">
        <v>0</v>
      </c>
      <c r="W18" s="21"/>
      <c r="X18" s="20">
        <v>0</v>
      </c>
      <c r="Y18" s="20">
        <v>0</v>
      </c>
      <c r="Z18" s="21"/>
      <c r="AA18" s="20">
        <v>0</v>
      </c>
      <c r="AB18" s="20">
        <v>0</v>
      </c>
      <c r="AC18" s="21"/>
      <c r="AD18" s="20">
        <v>0</v>
      </c>
      <c r="AE18" s="20">
        <v>0</v>
      </c>
      <c r="AF18" s="21"/>
      <c r="AG18" s="20">
        <v>0</v>
      </c>
      <c r="AH18" s="20">
        <v>0</v>
      </c>
      <c r="AI18" s="21"/>
      <c r="AJ18" s="22">
        <v>0</v>
      </c>
      <c r="AK18" s="20">
        <v>0</v>
      </c>
      <c r="AL18" s="21"/>
      <c r="AM18" s="22">
        <v>0</v>
      </c>
      <c r="AN18" s="20">
        <v>0</v>
      </c>
      <c r="AO18" s="21"/>
      <c r="AP18" s="20">
        <v>0</v>
      </c>
      <c r="AQ18" s="20">
        <v>1609267.19</v>
      </c>
      <c r="AR18" s="20">
        <v>688766.36</v>
      </c>
      <c r="AS18" s="22">
        <v>5</v>
      </c>
    </row>
    <row r="19" spans="1:45" s="23" customFormat="1" ht="12.75" x14ac:dyDescent="0.2">
      <c r="A19" s="18">
        <v>9</v>
      </c>
      <c r="B19" s="19" t="s">
        <v>32</v>
      </c>
      <c r="C19" s="19">
        <v>100589097</v>
      </c>
      <c r="D19" s="19" t="s">
        <v>42</v>
      </c>
      <c r="E19" s="20">
        <v>30534313.670000002</v>
      </c>
      <c r="F19" s="20">
        <v>0</v>
      </c>
      <c r="G19" s="20">
        <v>0</v>
      </c>
      <c r="H19" s="21"/>
      <c r="I19" s="22">
        <v>0</v>
      </c>
      <c r="J19" s="20">
        <v>0</v>
      </c>
      <c r="K19" s="21"/>
      <c r="L19" s="20">
        <v>1991</v>
      </c>
      <c r="M19" s="20">
        <v>28499452.739999998</v>
      </c>
      <c r="N19" s="21" t="s">
        <v>34</v>
      </c>
      <c r="O19" s="20">
        <v>0</v>
      </c>
      <c r="P19" s="20">
        <v>0</v>
      </c>
      <c r="Q19" s="21"/>
      <c r="R19" s="20">
        <v>0</v>
      </c>
      <c r="S19" s="20">
        <v>0</v>
      </c>
      <c r="T19" s="21"/>
      <c r="U19" s="20">
        <v>0</v>
      </c>
      <c r="V19" s="20">
        <v>0</v>
      </c>
      <c r="W19" s="21"/>
      <c r="X19" s="20">
        <v>0</v>
      </c>
      <c r="Y19" s="20">
        <v>0</v>
      </c>
      <c r="Z19" s="21"/>
      <c r="AA19" s="20">
        <v>0</v>
      </c>
      <c r="AB19" s="20">
        <v>0</v>
      </c>
      <c r="AC19" s="21"/>
      <c r="AD19" s="20">
        <v>0</v>
      </c>
      <c r="AE19" s="20">
        <v>0</v>
      </c>
      <c r="AF19" s="21"/>
      <c r="AG19" s="20">
        <v>0</v>
      </c>
      <c r="AH19" s="20">
        <v>0</v>
      </c>
      <c r="AI19" s="21"/>
      <c r="AJ19" s="22">
        <v>0</v>
      </c>
      <c r="AK19" s="20">
        <v>0</v>
      </c>
      <c r="AL19" s="21"/>
      <c r="AM19" s="22">
        <v>0</v>
      </c>
      <c r="AN19" s="20">
        <v>0</v>
      </c>
      <c r="AO19" s="21"/>
      <c r="AP19" s="20">
        <v>0</v>
      </c>
      <c r="AQ19" s="20">
        <v>1424972.64</v>
      </c>
      <c r="AR19" s="20">
        <v>609888.29</v>
      </c>
      <c r="AS19" s="22">
        <v>4</v>
      </c>
    </row>
    <row r="20" spans="1:45" s="23" customFormat="1" ht="12.75" x14ac:dyDescent="0.2">
      <c r="A20" s="18">
        <v>10</v>
      </c>
      <c r="B20" s="19" t="s">
        <v>32</v>
      </c>
      <c r="C20" s="19">
        <v>100879128</v>
      </c>
      <c r="D20" s="19" t="s">
        <v>43</v>
      </c>
      <c r="E20" s="20">
        <v>48533825.210000001</v>
      </c>
      <c r="F20" s="20">
        <v>0</v>
      </c>
      <c r="G20" s="20">
        <v>0</v>
      </c>
      <c r="H20" s="21"/>
      <c r="I20" s="22">
        <v>0</v>
      </c>
      <c r="J20" s="20">
        <v>0</v>
      </c>
      <c r="K20" s="21"/>
      <c r="L20" s="20">
        <v>1794.75</v>
      </c>
      <c r="M20" s="20">
        <v>25690302.77</v>
      </c>
      <c r="N20" s="21" t="s">
        <v>34</v>
      </c>
      <c r="O20" s="20">
        <v>0</v>
      </c>
      <c r="P20" s="20">
        <v>0</v>
      </c>
      <c r="Q20" s="21"/>
      <c r="R20" s="20">
        <v>4011.6</v>
      </c>
      <c r="S20" s="20">
        <v>19609142.079999998</v>
      </c>
      <c r="T20" s="21" t="s">
        <v>34</v>
      </c>
      <c r="U20" s="20">
        <v>0</v>
      </c>
      <c r="V20" s="20">
        <v>0</v>
      </c>
      <c r="W20" s="21"/>
      <c r="X20" s="20">
        <v>0</v>
      </c>
      <c r="Y20" s="20">
        <v>0</v>
      </c>
      <c r="Z20" s="21"/>
      <c r="AA20" s="20">
        <v>0</v>
      </c>
      <c r="AB20" s="20">
        <v>0</v>
      </c>
      <c r="AC20" s="21"/>
      <c r="AD20" s="20">
        <v>0</v>
      </c>
      <c r="AE20" s="20">
        <v>0</v>
      </c>
      <c r="AF20" s="21"/>
      <c r="AG20" s="20">
        <v>0</v>
      </c>
      <c r="AH20" s="20">
        <v>0</v>
      </c>
      <c r="AI20" s="21"/>
      <c r="AJ20" s="22">
        <v>0</v>
      </c>
      <c r="AK20" s="20">
        <v>0</v>
      </c>
      <c r="AL20" s="21"/>
      <c r="AM20" s="22">
        <v>0</v>
      </c>
      <c r="AN20" s="20">
        <v>0</v>
      </c>
      <c r="AO20" s="21"/>
      <c r="AP20" s="20">
        <v>0</v>
      </c>
      <c r="AQ20" s="20">
        <v>2264972.2400000002</v>
      </c>
      <c r="AR20" s="20">
        <v>969408.12</v>
      </c>
      <c r="AS20" s="22">
        <v>5</v>
      </c>
    </row>
    <row r="21" spans="1:45" s="23" customFormat="1" ht="12.75" x14ac:dyDescent="0.2">
      <c r="A21" s="18">
        <v>11</v>
      </c>
      <c r="B21" s="19" t="s">
        <v>32</v>
      </c>
      <c r="C21" s="19">
        <v>100575962</v>
      </c>
      <c r="D21" s="19" t="s">
        <v>44</v>
      </c>
      <c r="E21" s="20">
        <v>89634184.959999993</v>
      </c>
      <c r="F21" s="20">
        <v>0</v>
      </c>
      <c r="G21" s="20">
        <v>0</v>
      </c>
      <c r="H21" s="21"/>
      <c r="I21" s="22">
        <v>0</v>
      </c>
      <c r="J21" s="20">
        <v>0</v>
      </c>
      <c r="K21" s="21"/>
      <c r="L21" s="20">
        <v>3105.5</v>
      </c>
      <c r="M21" s="20">
        <v>83660803.579999998</v>
      </c>
      <c r="N21" s="21" t="s">
        <v>34</v>
      </c>
      <c r="O21" s="20">
        <v>0</v>
      </c>
      <c r="P21" s="20">
        <v>0</v>
      </c>
      <c r="Q21" s="21"/>
      <c r="R21" s="20">
        <v>0</v>
      </c>
      <c r="S21" s="20">
        <v>0</v>
      </c>
      <c r="T21" s="21"/>
      <c r="U21" s="20">
        <v>0</v>
      </c>
      <c r="V21" s="20">
        <v>0</v>
      </c>
      <c r="W21" s="21"/>
      <c r="X21" s="20">
        <v>0</v>
      </c>
      <c r="Y21" s="20">
        <v>0</v>
      </c>
      <c r="Z21" s="21"/>
      <c r="AA21" s="20">
        <v>0</v>
      </c>
      <c r="AB21" s="20">
        <v>0</v>
      </c>
      <c r="AC21" s="21"/>
      <c r="AD21" s="20">
        <v>0</v>
      </c>
      <c r="AE21" s="20">
        <v>0</v>
      </c>
      <c r="AF21" s="21"/>
      <c r="AG21" s="20">
        <v>0</v>
      </c>
      <c r="AH21" s="20">
        <v>0</v>
      </c>
      <c r="AI21" s="21"/>
      <c r="AJ21" s="22">
        <v>0</v>
      </c>
      <c r="AK21" s="20">
        <v>0</v>
      </c>
      <c r="AL21" s="21"/>
      <c r="AM21" s="22">
        <v>0</v>
      </c>
      <c r="AN21" s="20">
        <v>0</v>
      </c>
      <c r="AO21" s="21"/>
      <c r="AP21" s="20">
        <v>0</v>
      </c>
      <c r="AQ21" s="20">
        <v>4183040.18</v>
      </c>
      <c r="AR21" s="20">
        <v>1790341.2</v>
      </c>
      <c r="AS21" s="22">
        <v>5</v>
      </c>
    </row>
    <row r="22" spans="1:45" s="23" customFormat="1" ht="12.75" x14ac:dyDescent="0.2">
      <c r="A22" s="18">
        <v>12</v>
      </c>
      <c r="B22" s="19" t="s">
        <v>32</v>
      </c>
      <c r="C22" s="19">
        <v>100834054</v>
      </c>
      <c r="D22" s="19" t="s">
        <v>45</v>
      </c>
      <c r="E22" s="20">
        <v>21720616.989999998</v>
      </c>
      <c r="F22" s="20">
        <v>0</v>
      </c>
      <c r="G22" s="20">
        <v>0</v>
      </c>
      <c r="H22" s="21"/>
      <c r="I22" s="22">
        <v>0</v>
      </c>
      <c r="J22" s="20">
        <v>0</v>
      </c>
      <c r="K22" s="21"/>
      <c r="L22" s="20">
        <v>1416.3</v>
      </c>
      <c r="M22" s="20">
        <v>20273116.48</v>
      </c>
      <c r="N22" s="21" t="s">
        <v>34</v>
      </c>
      <c r="O22" s="20">
        <v>0</v>
      </c>
      <c r="P22" s="20">
        <v>0</v>
      </c>
      <c r="Q22" s="21"/>
      <c r="R22" s="20">
        <v>0</v>
      </c>
      <c r="S22" s="20">
        <v>0</v>
      </c>
      <c r="T22" s="21"/>
      <c r="U22" s="20">
        <v>0</v>
      </c>
      <c r="V22" s="20">
        <v>0</v>
      </c>
      <c r="W22" s="21"/>
      <c r="X22" s="20">
        <v>0</v>
      </c>
      <c r="Y22" s="20">
        <v>0</v>
      </c>
      <c r="Z22" s="21"/>
      <c r="AA22" s="20">
        <v>0</v>
      </c>
      <c r="AB22" s="20">
        <v>0</v>
      </c>
      <c r="AC22" s="21"/>
      <c r="AD22" s="20">
        <v>0</v>
      </c>
      <c r="AE22" s="20">
        <v>0</v>
      </c>
      <c r="AF22" s="21"/>
      <c r="AG22" s="20">
        <v>0</v>
      </c>
      <c r="AH22" s="20">
        <v>0</v>
      </c>
      <c r="AI22" s="21"/>
      <c r="AJ22" s="22">
        <v>0</v>
      </c>
      <c r="AK22" s="20">
        <v>0</v>
      </c>
      <c r="AL22" s="21"/>
      <c r="AM22" s="22">
        <v>0</v>
      </c>
      <c r="AN22" s="20">
        <v>0</v>
      </c>
      <c r="AO22" s="21"/>
      <c r="AP22" s="20">
        <v>0</v>
      </c>
      <c r="AQ22" s="20">
        <v>1013655.82</v>
      </c>
      <c r="AR22" s="20">
        <v>433844.69</v>
      </c>
      <c r="AS22" s="22">
        <v>4</v>
      </c>
    </row>
    <row r="23" spans="1:45" s="23" customFormat="1" ht="12.75" x14ac:dyDescent="0.2">
      <c r="A23" s="18">
        <v>13</v>
      </c>
      <c r="B23" s="19" t="s">
        <v>32</v>
      </c>
      <c r="C23" s="19">
        <v>100190613</v>
      </c>
      <c r="D23" s="19" t="s">
        <v>46</v>
      </c>
      <c r="E23" s="20">
        <v>44635359.479999997</v>
      </c>
      <c r="F23" s="20">
        <v>0</v>
      </c>
      <c r="G23" s="20">
        <v>0</v>
      </c>
      <c r="H23" s="21"/>
      <c r="I23" s="22">
        <v>0</v>
      </c>
      <c r="J23" s="20">
        <v>0</v>
      </c>
      <c r="K23" s="21"/>
      <c r="L23" s="20">
        <v>484</v>
      </c>
      <c r="M23" s="20">
        <v>6901573.7999999998</v>
      </c>
      <c r="N23" s="21" t="s">
        <v>34</v>
      </c>
      <c r="O23" s="20">
        <v>0</v>
      </c>
      <c r="P23" s="20">
        <v>0</v>
      </c>
      <c r="Q23" s="21"/>
      <c r="R23" s="20">
        <v>4995</v>
      </c>
      <c r="S23" s="20">
        <v>34759206</v>
      </c>
      <c r="T23" s="21" t="s">
        <v>34</v>
      </c>
      <c r="U23" s="20">
        <v>0</v>
      </c>
      <c r="V23" s="20">
        <v>0</v>
      </c>
      <c r="W23" s="21"/>
      <c r="X23" s="20">
        <v>0</v>
      </c>
      <c r="Y23" s="20">
        <v>0</v>
      </c>
      <c r="Z23" s="21"/>
      <c r="AA23" s="20">
        <v>0</v>
      </c>
      <c r="AB23" s="20">
        <v>0</v>
      </c>
      <c r="AC23" s="21"/>
      <c r="AD23" s="20">
        <v>0</v>
      </c>
      <c r="AE23" s="20">
        <v>0</v>
      </c>
      <c r="AF23" s="21"/>
      <c r="AG23" s="20">
        <v>0</v>
      </c>
      <c r="AH23" s="20">
        <v>0</v>
      </c>
      <c r="AI23" s="21"/>
      <c r="AJ23" s="22">
        <v>0</v>
      </c>
      <c r="AK23" s="20">
        <v>0</v>
      </c>
      <c r="AL23" s="21"/>
      <c r="AM23" s="22">
        <v>0</v>
      </c>
      <c r="AN23" s="20">
        <v>0</v>
      </c>
      <c r="AO23" s="21"/>
      <c r="AP23" s="20">
        <v>0</v>
      </c>
      <c r="AQ23" s="20">
        <v>2083038.99</v>
      </c>
      <c r="AR23" s="20">
        <v>891540.69</v>
      </c>
      <c r="AS23" s="22">
        <v>12</v>
      </c>
    </row>
    <row r="24" spans="1:45" s="23" customFormat="1" ht="12.75" x14ac:dyDescent="0.2">
      <c r="A24" s="18">
        <v>14</v>
      </c>
      <c r="B24" s="19" t="s">
        <v>32</v>
      </c>
      <c r="C24" s="19">
        <v>100385429</v>
      </c>
      <c r="D24" s="19" t="s">
        <v>47</v>
      </c>
      <c r="E24" s="20">
        <v>16010961.060000001</v>
      </c>
      <c r="F24" s="20">
        <v>0</v>
      </c>
      <c r="G24" s="20">
        <v>0</v>
      </c>
      <c r="H24" s="21"/>
      <c r="I24" s="22">
        <v>0</v>
      </c>
      <c r="J24" s="20">
        <v>0</v>
      </c>
      <c r="K24" s="21"/>
      <c r="L24" s="20">
        <v>1044</v>
      </c>
      <c r="M24" s="20">
        <v>14943962.16</v>
      </c>
      <c r="N24" s="21" t="s">
        <v>34</v>
      </c>
      <c r="O24" s="20">
        <v>0</v>
      </c>
      <c r="P24" s="20">
        <v>0</v>
      </c>
      <c r="Q24" s="21"/>
      <c r="R24" s="20">
        <v>0</v>
      </c>
      <c r="S24" s="20">
        <v>0</v>
      </c>
      <c r="T24" s="21"/>
      <c r="U24" s="20">
        <v>0</v>
      </c>
      <c r="V24" s="20">
        <v>0</v>
      </c>
      <c r="W24" s="21"/>
      <c r="X24" s="20">
        <v>0</v>
      </c>
      <c r="Y24" s="20">
        <v>0</v>
      </c>
      <c r="Z24" s="21"/>
      <c r="AA24" s="20">
        <v>0</v>
      </c>
      <c r="AB24" s="20">
        <v>0</v>
      </c>
      <c r="AC24" s="21"/>
      <c r="AD24" s="20">
        <v>0</v>
      </c>
      <c r="AE24" s="20">
        <v>0</v>
      </c>
      <c r="AF24" s="21"/>
      <c r="AG24" s="20">
        <v>0</v>
      </c>
      <c r="AH24" s="20">
        <v>0</v>
      </c>
      <c r="AI24" s="21"/>
      <c r="AJ24" s="22">
        <v>0</v>
      </c>
      <c r="AK24" s="20">
        <v>0</v>
      </c>
      <c r="AL24" s="21"/>
      <c r="AM24" s="22">
        <v>0</v>
      </c>
      <c r="AN24" s="20">
        <v>0</v>
      </c>
      <c r="AO24" s="21"/>
      <c r="AP24" s="20">
        <v>0</v>
      </c>
      <c r="AQ24" s="20">
        <v>747198.11</v>
      </c>
      <c r="AR24" s="20">
        <v>319800.78999999998</v>
      </c>
      <c r="AS24" s="22">
        <v>4</v>
      </c>
    </row>
    <row r="25" spans="1:45" s="23" customFormat="1" ht="12.75" x14ac:dyDescent="0.2">
      <c r="A25" s="18">
        <v>15</v>
      </c>
      <c r="B25" s="19" t="s">
        <v>32</v>
      </c>
      <c r="C25" s="19">
        <v>100086176</v>
      </c>
      <c r="D25" s="19" t="s">
        <v>48</v>
      </c>
      <c r="E25" s="20">
        <v>7063242.5300000003</v>
      </c>
      <c r="F25" s="20">
        <v>0</v>
      </c>
      <c r="G25" s="20">
        <v>0</v>
      </c>
      <c r="H25" s="21"/>
      <c r="I25" s="22">
        <v>1</v>
      </c>
      <c r="J25" s="20">
        <v>6770571.1500000004</v>
      </c>
      <c r="K25" s="21" t="s">
        <v>34</v>
      </c>
      <c r="L25" s="20">
        <v>0</v>
      </c>
      <c r="M25" s="20">
        <v>0</v>
      </c>
      <c r="N25" s="21"/>
      <c r="O25" s="20">
        <v>0</v>
      </c>
      <c r="P25" s="20">
        <v>0</v>
      </c>
      <c r="Q25" s="21"/>
      <c r="R25" s="20">
        <v>0</v>
      </c>
      <c r="S25" s="20">
        <v>0</v>
      </c>
      <c r="T25" s="21"/>
      <c r="U25" s="20">
        <v>0</v>
      </c>
      <c r="V25" s="20">
        <v>0</v>
      </c>
      <c r="W25" s="21"/>
      <c r="X25" s="20">
        <v>0</v>
      </c>
      <c r="Y25" s="20">
        <v>0</v>
      </c>
      <c r="Z25" s="21"/>
      <c r="AA25" s="20">
        <v>0</v>
      </c>
      <c r="AB25" s="20">
        <v>0</v>
      </c>
      <c r="AC25" s="21"/>
      <c r="AD25" s="20">
        <v>0</v>
      </c>
      <c r="AE25" s="20">
        <v>0</v>
      </c>
      <c r="AF25" s="21"/>
      <c r="AG25" s="20">
        <v>0</v>
      </c>
      <c r="AH25" s="20">
        <v>0</v>
      </c>
      <c r="AI25" s="21"/>
      <c r="AJ25" s="22">
        <v>0</v>
      </c>
      <c r="AK25" s="20">
        <v>0</v>
      </c>
      <c r="AL25" s="21"/>
      <c r="AM25" s="22">
        <v>0</v>
      </c>
      <c r="AN25" s="20">
        <v>0</v>
      </c>
      <c r="AO25" s="21"/>
      <c r="AP25" s="20">
        <v>0</v>
      </c>
      <c r="AQ25" s="20">
        <v>207939.56</v>
      </c>
      <c r="AR25" s="20">
        <v>84731.82</v>
      </c>
      <c r="AS25" s="22">
        <v>12</v>
      </c>
    </row>
    <row r="26" spans="1:45" s="23" customFormat="1" ht="12.75" x14ac:dyDescent="0.2">
      <c r="A26" s="18">
        <v>16</v>
      </c>
      <c r="B26" s="19" t="s">
        <v>32</v>
      </c>
      <c r="C26" s="19">
        <v>100938897</v>
      </c>
      <c r="D26" s="19" t="s">
        <v>49</v>
      </c>
      <c r="E26" s="20">
        <v>14055368.75</v>
      </c>
      <c r="F26" s="20">
        <v>0</v>
      </c>
      <c r="G26" s="20">
        <v>0</v>
      </c>
      <c r="H26" s="21"/>
      <c r="I26" s="22">
        <v>0</v>
      </c>
      <c r="J26" s="20">
        <v>0</v>
      </c>
      <c r="K26" s="21"/>
      <c r="L26" s="20">
        <v>920</v>
      </c>
      <c r="M26" s="20">
        <v>13118694</v>
      </c>
      <c r="N26" s="21" t="s">
        <v>34</v>
      </c>
      <c r="O26" s="20">
        <v>0</v>
      </c>
      <c r="P26" s="20">
        <v>0</v>
      </c>
      <c r="Q26" s="21"/>
      <c r="R26" s="20">
        <v>0</v>
      </c>
      <c r="S26" s="20">
        <v>0</v>
      </c>
      <c r="T26" s="21"/>
      <c r="U26" s="20">
        <v>0</v>
      </c>
      <c r="V26" s="20">
        <v>0</v>
      </c>
      <c r="W26" s="21"/>
      <c r="X26" s="20">
        <v>0</v>
      </c>
      <c r="Y26" s="20">
        <v>0</v>
      </c>
      <c r="Z26" s="21"/>
      <c r="AA26" s="20">
        <v>0</v>
      </c>
      <c r="AB26" s="20">
        <v>0</v>
      </c>
      <c r="AC26" s="21"/>
      <c r="AD26" s="20">
        <v>0</v>
      </c>
      <c r="AE26" s="20">
        <v>0</v>
      </c>
      <c r="AF26" s="21"/>
      <c r="AG26" s="20">
        <v>0</v>
      </c>
      <c r="AH26" s="20">
        <v>0</v>
      </c>
      <c r="AI26" s="21"/>
      <c r="AJ26" s="22">
        <v>0</v>
      </c>
      <c r="AK26" s="20">
        <v>0</v>
      </c>
      <c r="AL26" s="21"/>
      <c r="AM26" s="22">
        <v>0</v>
      </c>
      <c r="AN26" s="20">
        <v>0</v>
      </c>
      <c r="AO26" s="21"/>
      <c r="AP26" s="20">
        <v>0</v>
      </c>
      <c r="AQ26" s="20">
        <v>655934.69999999995</v>
      </c>
      <c r="AR26" s="20">
        <v>280740.05</v>
      </c>
      <c r="AS26" s="22">
        <v>5</v>
      </c>
    </row>
    <row r="27" spans="1:45" s="42" customFormat="1" ht="13.9" customHeight="1" x14ac:dyDescent="0.2">
      <c r="A27" s="37">
        <v>17</v>
      </c>
      <c r="B27" s="38" t="s">
        <v>32</v>
      </c>
      <c r="C27" s="38">
        <v>100576330</v>
      </c>
      <c r="D27" s="38" t="s">
        <v>50</v>
      </c>
      <c r="E27" s="39">
        <v>63266230.020000003</v>
      </c>
      <c r="F27" s="39">
        <v>13561.6</v>
      </c>
      <c r="G27" s="39">
        <v>55904903.07</v>
      </c>
      <c r="H27" s="40" t="s">
        <v>34</v>
      </c>
      <c r="I27" s="41">
        <v>0</v>
      </c>
      <c r="J27" s="39">
        <v>0</v>
      </c>
      <c r="K27" s="40"/>
      <c r="L27" s="39">
        <v>0</v>
      </c>
      <c r="M27" s="39">
        <v>0</v>
      </c>
      <c r="N27" s="40"/>
      <c r="O27" s="39">
        <v>0</v>
      </c>
      <c r="P27" s="39">
        <v>0</v>
      </c>
      <c r="Q27" s="40"/>
      <c r="R27" s="39">
        <v>0</v>
      </c>
      <c r="S27" s="39">
        <v>0</v>
      </c>
      <c r="T27" s="40"/>
      <c r="U27" s="39">
        <v>0</v>
      </c>
      <c r="V27" s="39">
        <v>0</v>
      </c>
      <c r="W27" s="40"/>
      <c r="X27" s="39">
        <v>0</v>
      </c>
      <c r="Y27" s="39">
        <v>0</v>
      </c>
      <c r="Z27" s="40"/>
      <c r="AA27" s="39">
        <v>0</v>
      </c>
      <c r="AB27" s="39">
        <v>0</v>
      </c>
      <c r="AC27" s="40"/>
      <c r="AD27" s="39">
        <v>0</v>
      </c>
      <c r="AE27" s="39">
        <v>0</v>
      </c>
      <c r="AF27" s="40"/>
      <c r="AG27" s="39">
        <v>0</v>
      </c>
      <c r="AH27" s="39">
        <v>0</v>
      </c>
      <c r="AI27" s="40"/>
      <c r="AJ27" s="41">
        <v>1</v>
      </c>
      <c r="AK27" s="39">
        <v>3145152.95</v>
      </c>
      <c r="AL27" s="40" t="s">
        <v>34</v>
      </c>
      <c r="AM27" s="41">
        <v>0</v>
      </c>
      <c r="AN27" s="39">
        <v>0</v>
      </c>
      <c r="AO27" s="40"/>
      <c r="AP27" s="39">
        <v>0</v>
      </c>
      <c r="AQ27" s="39">
        <v>2952502.8</v>
      </c>
      <c r="AR27" s="39">
        <v>1263671.2</v>
      </c>
      <c r="AS27" s="41">
        <v>9</v>
      </c>
    </row>
    <row r="28" spans="1:45" s="23" customFormat="1" ht="12.75" x14ac:dyDescent="0.2">
      <c r="A28" s="18">
        <v>18</v>
      </c>
      <c r="B28" s="19" t="s">
        <v>32</v>
      </c>
      <c r="C28" s="19">
        <v>100275430</v>
      </c>
      <c r="D28" s="19" t="s">
        <v>51</v>
      </c>
      <c r="E28" s="20">
        <v>6225340.8099999996</v>
      </c>
      <c r="F28" s="20">
        <v>0</v>
      </c>
      <c r="G28" s="20">
        <v>0</v>
      </c>
      <c r="H28" s="21"/>
      <c r="I28" s="22">
        <v>1</v>
      </c>
      <c r="J28" s="20">
        <v>5975864.5599999996</v>
      </c>
      <c r="K28" s="21" t="s">
        <v>34</v>
      </c>
      <c r="L28" s="20">
        <v>0</v>
      </c>
      <c r="M28" s="20">
        <v>0</v>
      </c>
      <c r="N28" s="21"/>
      <c r="O28" s="20">
        <v>0</v>
      </c>
      <c r="P28" s="20">
        <v>0</v>
      </c>
      <c r="Q28" s="21"/>
      <c r="R28" s="20">
        <v>0</v>
      </c>
      <c r="S28" s="20">
        <v>0</v>
      </c>
      <c r="T28" s="21"/>
      <c r="U28" s="20">
        <v>0</v>
      </c>
      <c r="V28" s="20">
        <v>0</v>
      </c>
      <c r="W28" s="21"/>
      <c r="X28" s="20">
        <v>0</v>
      </c>
      <c r="Y28" s="20">
        <v>0</v>
      </c>
      <c r="Z28" s="21"/>
      <c r="AA28" s="20">
        <v>0</v>
      </c>
      <c r="AB28" s="20">
        <v>0</v>
      </c>
      <c r="AC28" s="21"/>
      <c r="AD28" s="20">
        <v>0</v>
      </c>
      <c r="AE28" s="20">
        <v>0</v>
      </c>
      <c r="AF28" s="21"/>
      <c r="AG28" s="20">
        <v>0</v>
      </c>
      <c r="AH28" s="20">
        <v>0</v>
      </c>
      <c r="AI28" s="21"/>
      <c r="AJ28" s="22">
        <v>0</v>
      </c>
      <c r="AK28" s="20">
        <v>0</v>
      </c>
      <c r="AL28" s="21"/>
      <c r="AM28" s="22">
        <v>0</v>
      </c>
      <c r="AN28" s="20">
        <v>0</v>
      </c>
      <c r="AO28" s="21"/>
      <c r="AP28" s="20">
        <v>0</v>
      </c>
      <c r="AQ28" s="20">
        <v>177243.57</v>
      </c>
      <c r="AR28" s="20">
        <v>72232.679999999993</v>
      </c>
      <c r="AS28" s="22">
        <v>9</v>
      </c>
    </row>
    <row r="29" spans="1:45" s="23" customFormat="1" ht="12.75" x14ac:dyDescent="0.2">
      <c r="A29" s="18">
        <v>19</v>
      </c>
      <c r="B29" s="19" t="s">
        <v>32</v>
      </c>
      <c r="C29" s="19">
        <v>100940520</v>
      </c>
      <c r="D29" s="19" t="s">
        <v>52</v>
      </c>
      <c r="E29" s="20">
        <v>4372341.95</v>
      </c>
      <c r="F29" s="20">
        <v>0</v>
      </c>
      <c r="G29" s="20">
        <v>0</v>
      </c>
      <c r="H29" s="21"/>
      <c r="I29" s="22">
        <v>0</v>
      </c>
      <c r="J29" s="20">
        <v>0</v>
      </c>
      <c r="K29" s="21"/>
      <c r="L29" s="20">
        <v>285.10000000000002</v>
      </c>
      <c r="M29" s="20">
        <v>4080961.31</v>
      </c>
      <c r="N29" s="21" t="s">
        <v>34</v>
      </c>
      <c r="O29" s="20">
        <v>0</v>
      </c>
      <c r="P29" s="20">
        <v>0</v>
      </c>
      <c r="Q29" s="21"/>
      <c r="R29" s="20">
        <v>0</v>
      </c>
      <c r="S29" s="20">
        <v>0</v>
      </c>
      <c r="T29" s="21"/>
      <c r="U29" s="20">
        <v>0</v>
      </c>
      <c r="V29" s="20">
        <v>0</v>
      </c>
      <c r="W29" s="21"/>
      <c r="X29" s="20">
        <v>0</v>
      </c>
      <c r="Y29" s="20">
        <v>0</v>
      </c>
      <c r="Z29" s="21"/>
      <c r="AA29" s="20">
        <v>0</v>
      </c>
      <c r="AB29" s="20">
        <v>0</v>
      </c>
      <c r="AC29" s="21"/>
      <c r="AD29" s="20">
        <v>0</v>
      </c>
      <c r="AE29" s="20">
        <v>0</v>
      </c>
      <c r="AF29" s="21"/>
      <c r="AG29" s="20">
        <v>0</v>
      </c>
      <c r="AH29" s="20">
        <v>0</v>
      </c>
      <c r="AI29" s="21"/>
      <c r="AJ29" s="22">
        <v>0</v>
      </c>
      <c r="AK29" s="20">
        <v>0</v>
      </c>
      <c r="AL29" s="21"/>
      <c r="AM29" s="22">
        <v>0</v>
      </c>
      <c r="AN29" s="20">
        <v>0</v>
      </c>
      <c r="AO29" s="21"/>
      <c r="AP29" s="20">
        <v>0</v>
      </c>
      <c r="AQ29" s="20">
        <v>204048.07</v>
      </c>
      <c r="AR29" s="20">
        <v>87332.57</v>
      </c>
      <c r="AS29" s="22">
        <v>2</v>
      </c>
    </row>
    <row r="30" spans="1:45" s="23" customFormat="1" ht="12.75" x14ac:dyDescent="0.2">
      <c r="A30" s="18">
        <v>20</v>
      </c>
      <c r="B30" s="19" t="s">
        <v>32</v>
      </c>
      <c r="C30" s="19">
        <v>100114664</v>
      </c>
      <c r="D30" s="19" t="s">
        <v>53</v>
      </c>
      <c r="E30" s="20">
        <v>8700704.9499999993</v>
      </c>
      <c r="F30" s="20">
        <v>0</v>
      </c>
      <c r="G30" s="20">
        <v>0</v>
      </c>
      <c r="H30" s="21"/>
      <c r="I30" s="22">
        <v>0</v>
      </c>
      <c r="J30" s="20">
        <v>0</v>
      </c>
      <c r="K30" s="21"/>
      <c r="L30" s="20">
        <v>579</v>
      </c>
      <c r="M30" s="20">
        <v>8120874.5099999998</v>
      </c>
      <c r="N30" s="21" t="s">
        <v>34</v>
      </c>
      <c r="O30" s="20">
        <v>0</v>
      </c>
      <c r="P30" s="20">
        <v>0</v>
      </c>
      <c r="Q30" s="21"/>
      <c r="R30" s="20">
        <v>0</v>
      </c>
      <c r="S30" s="20">
        <v>0</v>
      </c>
      <c r="T30" s="21"/>
      <c r="U30" s="20">
        <v>0</v>
      </c>
      <c r="V30" s="20">
        <v>0</v>
      </c>
      <c r="W30" s="21"/>
      <c r="X30" s="20">
        <v>0</v>
      </c>
      <c r="Y30" s="20">
        <v>0</v>
      </c>
      <c r="Z30" s="21"/>
      <c r="AA30" s="20">
        <v>0</v>
      </c>
      <c r="AB30" s="20">
        <v>0</v>
      </c>
      <c r="AC30" s="21"/>
      <c r="AD30" s="20">
        <v>0</v>
      </c>
      <c r="AE30" s="20">
        <v>0</v>
      </c>
      <c r="AF30" s="21"/>
      <c r="AG30" s="20">
        <v>0</v>
      </c>
      <c r="AH30" s="20">
        <v>0</v>
      </c>
      <c r="AI30" s="21"/>
      <c r="AJ30" s="22">
        <v>0</v>
      </c>
      <c r="AK30" s="20">
        <v>0</v>
      </c>
      <c r="AL30" s="21"/>
      <c r="AM30" s="22">
        <v>0</v>
      </c>
      <c r="AN30" s="20">
        <v>0</v>
      </c>
      <c r="AO30" s="21"/>
      <c r="AP30" s="20">
        <v>0</v>
      </c>
      <c r="AQ30" s="20">
        <v>406043.73</v>
      </c>
      <c r="AR30" s="20">
        <v>173786.71</v>
      </c>
      <c r="AS30" s="22">
        <v>14</v>
      </c>
    </row>
    <row r="31" spans="1:45" s="23" customFormat="1" ht="12.75" x14ac:dyDescent="0.2">
      <c r="A31" s="18">
        <v>21</v>
      </c>
      <c r="B31" s="19" t="s">
        <v>32</v>
      </c>
      <c r="C31" s="19">
        <v>100287771</v>
      </c>
      <c r="D31" s="19" t="s">
        <v>54</v>
      </c>
      <c r="E31" s="20">
        <v>59286212.829999998</v>
      </c>
      <c r="F31" s="20">
        <v>13422.2</v>
      </c>
      <c r="G31" s="20">
        <v>55335274.25</v>
      </c>
      <c r="H31" s="21" t="s">
        <v>34</v>
      </c>
      <c r="I31" s="22">
        <v>0</v>
      </c>
      <c r="J31" s="20">
        <v>0</v>
      </c>
      <c r="K31" s="21"/>
      <c r="L31" s="20">
        <v>0</v>
      </c>
      <c r="M31" s="20">
        <v>0</v>
      </c>
      <c r="N31" s="21"/>
      <c r="O31" s="20">
        <v>0</v>
      </c>
      <c r="P31" s="20">
        <v>0</v>
      </c>
      <c r="Q31" s="21"/>
      <c r="R31" s="20">
        <v>0</v>
      </c>
      <c r="S31" s="20">
        <v>0</v>
      </c>
      <c r="T31" s="21"/>
      <c r="U31" s="20">
        <v>0</v>
      </c>
      <c r="V31" s="20">
        <v>0</v>
      </c>
      <c r="W31" s="21"/>
      <c r="X31" s="20">
        <v>0</v>
      </c>
      <c r="Y31" s="20">
        <v>0</v>
      </c>
      <c r="Z31" s="21"/>
      <c r="AA31" s="20">
        <v>0</v>
      </c>
      <c r="AB31" s="20">
        <v>0</v>
      </c>
      <c r="AC31" s="21"/>
      <c r="AD31" s="20">
        <v>0</v>
      </c>
      <c r="AE31" s="20">
        <v>0</v>
      </c>
      <c r="AF31" s="21"/>
      <c r="AG31" s="20">
        <v>0</v>
      </c>
      <c r="AH31" s="20">
        <v>0</v>
      </c>
      <c r="AI31" s="21"/>
      <c r="AJ31" s="22">
        <v>0</v>
      </c>
      <c r="AK31" s="20">
        <v>0</v>
      </c>
      <c r="AL31" s="21"/>
      <c r="AM31" s="22">
        <v>0</v>
      </c>
      <c r="AN31" s="20">
        <v>0</v>
      </c>
      <c r="AO31" s="21"/>
      <c r="AP31" s="20">
        <v>0</v>
      </c>
      <c r="AQ31" s="20">
        <v>2766763.71</v>
      </c>
      <c r="AR31" s="20">
        <v>1184174.8700000001</v>
      </c>
      <c r="AS31" s="22">
        <v>5</v>
      </c>
    </row>
    <row r="32" spans="1:45" s="23" customFormat="1" ht="12.75" x14ac:dyDescent="0.2">
      <c r="A32" s="18">
        <v>22</v>
      </c>
      <c r="B32" s="19" t="s">
        <v>32</v>
      </c>
      <c r="C32" s="19">
        <v>100155284</v>
      </c>
      <c r="D32" s="19" t="s">
        <v>55</v>
      </c>
      <c r="E32" s="20">
        <v>7744861.7000000002</v>
      </c>
      <c r="F32" s="20">
        <v>5328.8</v>
      </c>
      <c r="G32" s="20">
        <v>7228730.3499999996</v>
      </c>
      <c r="H32" s="21" t="s">
        <v>34</v>
      </c>
      <c r="I32" s="22">
        <v>0</v>
      </c>
      <c r="J32" s="20">
        <v>0</v>
      </c>
      <c r="K32" s="21"/>
      <c r="L32" s="20">
        <v>0</v>
      </c>
      <c r="M32" s="20">
        <v>0</v>
      </c>
      <c r="N32" s="21"/>
      <c r="O32" s="20">
        <v>0</v>
      </c>
      <c r="P32" s="20">
        <v>0</v>
      </c>
      <c r="Q32" s="21"/>
      <c r="R32" s="20">
        <v>0</v>
      </c>
      <c r="S32" s="20">
        <v>0</v>
      </c>
      <c r="T32" s="21"/>
      <c r="U32" s="20">
        <v>0</v>
      </c>
      <c r="V32" s="20">
        <v>0</v>
      </c>
      <c r="W32" s="21"/>
      <c r="X32" s="20">
        <v>0</v>
      </c>
      <c r="Y32" s="20">
        <v>0</v>
      </c>
      <c r="Z32" s="21"/>
      <c r="AA32" s="20">
        <v>0</v>
      </c>
      <c r="AB32" s="20">
        <v>0</v>
      </c>
      <c r="AC32" s="21"/>
      <c r="AD32" s="20">
        <v>0</v>
      </c>
      <c r="AE32" s="20">
        <v>0</v>
      </c>
      <c r="AF32" s="21"/>
      <c r="AG32" s="20">
        <v>0</v>
      </c>
      <c r="AH32" s="20">
        <v>0</v>
      </c>
      <c r="AI32" s="21"/>
      <c r="AJ32" s="22">
        <v>0</v>
      </c>
      <c r="AK32" s="20">
        <v>0</v>
      </c>
      <c r="AL32" s="21"/>
      <c r="AM32" s="22">
        <v>0</v>
      </c>
      <c r="AN32" s="20">
        <v>0</v>
      </c>
      <c r="AO32" s="21"/>
      <c r="AP32" s="20">
        <v>0</v>
      </c>
      <c r="AQ32" s="20">
        <v>361436.52</v>
      </c>
      <c r="AR32" s="20">
        <v>154694.82999999999</v>
      </c>
      <c r="AS32" s="22">
        <v>5</v>
      </c>
    </row>
    <row r="33" spans="1:45" s="23" customFormat="1" ht="12.75" x14ac:dyDescent="0.2">
      <c r="A33" s="18">
        <v>23</v>
      </c>
      <c r="B33" s="19" t="s">
        <v>32</v>
      </c>
      <c r="C33" s="19">
        <v>100618371</v>
      </c>
      <c r="D33" s="19" t="s">
        <v>56</v>
      </c>
      <c r="E33" s="20">
        <v>4189841.53</v>
      </c>
      <c r="F33" s="20">
        <v>0</v>
      </c>
      <c r="G33" s="20">
        <v>0</v>
      </c>
      <c r="H33" s="21"/>
      <c r="I33" s="22">
        <v>0</v>
      </c>
      <c r="J33" s="20">
        <v>0</v>
      </c>
      <c r="K33" s="21"/>
      <c r="L33" s="20">
        <v>273.2</v>
      </c>
      <c r="M33" s="20">
        <v>3910623.05</v>
      </c>
      <c r="N33" s="21" t="s">
        <v>34</v>
      </c>
      <c r="O33" s="20">
        <v>0</v>
      </c>
      <c r="P33" s="20">
        <v>0</v>
      </c>
      <c r="Q33" s="21"/>
      <c r="R33" s="20">
        <v>0</v>
      </c>
      <c r="S33" s="20">
        <v>0</v>
      </c>
      <c r="T33" s="21"/>
      <c r="U33" s="20">
        <v>0</v>
      </c>
      <c r="V33" s="20">
        <v>0</v>
      </c>
      <c r="W33" s="21"/>
      <c r="X33" s="20">
        <v>0</v>
      </c>
      <c r="Y33" s="20">
        <v>0</v>
      </c>
      <c r="Z33" s="21"/>
      <c r="AA33" s="20">
        <v>0</v>
      </c>
      <c r="AB33" s="20">
        <v>0</v>
      </c>
      <c r="AC33" s="21"/>
      <c r="AD33" s="20">
        <v>0</v>
      </c>
      <c r="AE33" s="20">
        <v>0</v>
      </c>
      <c r="AF33" s="21"/>
      <c r="AG33" s="20">
        <v>0</v>
      </c>
      <c r="AH33" s="20">
        <v>0</v>
      </c>
      <c r="AI33" s="21"/>
      <c r="AJ33" s="22">
        <v>0</v>
      </c>
      <c r="AK33" s="20">
        <v>0</v>
      </c>
      <c r="AL33" s="21"/>
      <c r="AM33" s="22">
        <v>0</v>
      </c>
      <c r="AN33" s="20">
        <v>0</v>
      </c>
      <c r="AO33" s="21"/>
      <c r="AP33" s="20">
        <v>0</v>
      </c>
      <c r="AQ33" s="20">
        <v>195531.15</v>
      </c>
      <c r="AR33" s="20">
        <v>83687.33</v>
      </c>
      <c r="AS33" s="22">
        <v>2</v>
      </c>
    </row>
    <row r="34" spans="1:45" s="23" customFormat="1" ht="12.75" x14ac:dyDescent="0.2">
      <c r="A34" s="18">
        <v>24</v>
      </c>
      <c r="B34" s="19" t="s">
        <v>32</v>
      </c>
      <c r="C34" s="19">
        <v>100521836</v>
      </c>
      <c r="D34" s="19" t="s">
        <v>57</v>
      </c>
      <c r="E34" s="20">
        <v>16102978.08</v>
      </c>
      <c r="F34" s="20">
        <v>0</v>
      </c>
      <c r="G34" s="20">
        <v>0</v>
      </c>
      <c r="H34" s="21"/>
      <c r="I34" s="22">
        <v>0</v>
      </c>
      <c r="J34" s="20">
        <v>0</v>
      </c>
      <c r="K34" s="21"/>
      <c r="L34" s="20">
        <v>1050</v>
      </c>
      <c r="M34" s="20">
        <v>15029847</v>
      </c>
      <c r="N34" s="21" t="s">
        <v>34</v>
      </c>
      <c r="O34" s="20">
        <v>0</v>
      </c>
      <c r="P34" s="20">
        <v>0</v>
      </c>
      <c r="Q34" s="21"/>
      <c r="R34" s="20">
        <v>0</v>
      </c>
      <c r="S34" s="20">
        <v>0</v>
      </c>
      <c r="T34" s="21"/>
      <c r="U34" s="20">
        <v>0</v>
      </c>
      <c r="V34" s="20">
        <v>0</v>
      </c>
      <c r="W34" s="21"/>
      <c r="X34" s="20">
        <v>0</v>
      </c>
      <c r="Y34" s="20">
        <v>0</v>
      </c>
      <c r="Z34" s="21"/>
      <c r="AA34" s="20">
        <v>0</v>
      </c>
      <c r="AB34" s="20">
        <v>0</v>
      </c>
      <c r="AC34" s="21"/>
      <c r="AD34" s="20">
        <v>0</v>
      </c>
      <c r="AE34" s="20">
        <v>0</v>
      </c>
      <c r="AF34" s="21"/>
      <c r="AG34" s="20">
        <v>0</v>
      </c>
      <c r="AH34" s="20">
        <v>0</v>
      </c>
      <c r="AI34" s="21"/>
      <c r="AJ34" s="22">
        <v>0</v>
      </c>
      <c r="AK34" s="20">
        <v>0</v>
      </c>
      <c r="AL34" s="21"/>
      <c r="AM34" s="22">
        <v>0</v>
      </c>
      <c r="AN34" s="20">
        <v>0</v>
      </c>
      <c r="AO34" s="21"/>
      <c r="AP34" s="20">
        <v>0</v>
      </c>
      <c r="AQ34" s="20">
        <v>751492.35</v>
      </c>
      <c r="AR34" s="20">
        <v>321638.73</v>
      </c>
      <c r="AS34" s="22">
        <v>4</v>
      </c>
    </row>
    <row r="35" spans="1:45" s="23" customFormat="1" ht="12.75" x14ac:dyDescent="0.2">
      <c r="A35" s="18">
        <v>25</v>
      </c>
      <c r="B35" s="19" t="s">
        <v>32</v>
      </c>
      <c r="C35" s="19">
        <v>100868518</v>
      </c>
      <c r="D35" s="19" t="s">
        <v>58</v>
      </c>
      <c r="E35" s="20">
        <v>40795311.689999998</v>
      </c>
      <c r="F35" s="20">
        <v>1020.71</v>
      </c>
      <c r="G35" s="20">
        <v>6221952.8799999999</v>
      </c>
      <c r="H35" s="21" t="s">
        <v>34</v>
      </c>
      <c r="I35" s="22">
        <v>0</v>
      </c>
      <c r="J35" s="20">
        <v>0</v>
      </c>
      <c r="K35" s="21"/>
      <c r="L35" s="20">
        <v>0</v>
      </c>
      <c r="M35" s="20">
        <v>0</v>
      </c>
      <c r="N35" s="21"/>
      <c r="O35" s="20">
        <v>0</v>
      </c>
      <c r="P35" s="20">
        <v>0</v>
      </c>
      <c r="Q35" s="21"/>
      <c r="R35" s="20">
        <v>0</v>
      </c>
      <c r="S35" s="20">
        <v>0</v>
      </c>
      <c r="T35" s="21"/>
      <c r="U35" s="20">
        <v>0</v>
      </c>
      <c r="V35" s="20">
        <v>0</v>
      </c>
      <c r="W35" s="21"/>
      <c r="X35" s="20">
        <v>0</v>
      </c>
      <c r="Y35" s="20">
        <v>0</v>
      </c>
      <c r="Z35" s="21"/>
      <c r="AA35" s="20">
        <v>2652.04</v>
      </c>
      <c r="AB35" s="20">
        <v>31854686.739999998</v>
      </c>
      <c r="AC35" s="21" t="s">
        <v>34</v>
      </c>
      <c r="AD35" s="20">
        <v>0</v>
      </c>
      <c r="AE35" s="20">
        <v>0</v>
      </c>
      <c r="AF35" s="21"/>
      <c r="AG35" s="20">
        <v>0</v>
      </c>
      <c r="AH35" s="20">
        <v>0</v>
      </c>
      <c r="AI35" s="21"/>
      <c r="AJ35" s="22">
        <v>0</v>
      </c>
      <c r="AK35" s="20">
        <v>0</v>
      </c>
      <c r="AL35" s="21"/>
      <c r="AM35" s="22">
        <v>0</v>
      </c>
      <c r="AN35" s="20">
        <v>0</v>
      </c>
      <c r="AO35" s="21"/>
      <c r="AP35" s="20">
        <v>0</v>
      </c>
      <c r="AQ35" s="20">
        <v>1903831.98</v>
      </c>
      <c r="AR35" s="20">
        <v>814840.09</v>
      </c>
      <c r="AS35" s="22">
        <v>4</v>
      </c>
    </row>
    <row r="36" spans="1:45" s="23" customFormat="1" ht="12.75" x14ac:dyDescent="0.2">
      <c r="A36" s="18">
        <v>26</v>
      </c>
      <c r="B36" s="19" t="s">
        <v>32</v>
      </c>
      <c r="C36" s="19">
        <v>100532586</v>
      </c>
      <c r="D36" s="19" t="s">
        <v>59</v>
      </c>
      <c r="E36" s="20">
        <v>67024254.719999999</v>
      </c>
      <c r="F36" s="20">
        <v>0</v>
      </c>
      <c r="G36" s="20">
        <v>0</v>
      </c>
      <c r="H36" s="21"/>
      <c r="I36" s="22">
        <v>0</v>
      </c>
      <c r="J36" s="20">
        <v>0</v>
      </c>
      <c r="K36" s="21"/>
      <c r="L36" s="20">
        <v>2284.08</v>
      </c>
      <c r="M36" s="20">
        <v>62557639.280000001</v>
      </c>
      <c r="N36" s="21" t="s">
        <v>34</v>
      </c>
      <c r="O36" s="20">
        <v>0</v>
      </c>
      <c r="P36" s="20">
        <v>0</v>
      </c>
      <c r="Q36" s="21"/>
      <c r="R36" s="20">
        <v>0</v>
      </c>
      <c r="S36" s="20">
        <v>0</v>
      </c>
      <c r="T36" s="21"/>
      <c r="U36" s="20">
        <v>0</v>
      </c>
      <c r="V36" s="20">
        <v>0</v>
      </c>
      <c r="W36" s="21"/>
      <c r="X36" s="20">
        <v>0</v>
      </c>
      <c r="Y36" s="20">
        <v>0</v>
      </c>
      <c r="Z36" s="21"/>
      <c r="AA36" s="20">
        <v>0</v>
      </c>
      <c r="AB36" s="20">
        <v>0</v>
      </c>
      <c r="AC36" s="21"/>
      <c r="AD36" s="20">
        <v>0</v>
      </c>
      <c r="AE36" s="20">
        <v>0</v>
      </c>
      <c r="AF36" s="21"/>
      <c r="AG36" s="20">
        <v>0</v>
      </c>
      <c r="AH36" s="20">
        <v>0</v>
      </c>
      <c r="AI36" s="21"/>
      <c r="AJ36" s="22">
        <v>0</v>
      </c>
      <c r="AK36" s="20">
        <v>0</v>
      </c>
      <c r="AL36" s="21"/>
      <c r="AM36" s="22">
        <v>0</v>
      </c>
      <c r="AN36" s="20">
        <v>0</v>
      </c>
      <c r="AO36" s="21"/>
      <c r="AP36" s="20">
        <v>0</v>
      </c>
      <c r="AQ36" s="20">
        <v>3127881.96</v>
      </c>
      <c r="AR36" s="20">
        <v>1338733.48</v>
      </c>
      <c r="AS36" s="22">
        <v>5</v>
      </c>
    </row>
    <row r="37" spans="1:45" s="23" customFormat="1" ht="12.75" x14ac:dyDescent="0.2">
      <c r="A37" s="18">
        <v>27</v>
      </c>
      <c r="B37" s="19" t="s">
        <v>32</v>
      </c>
      <c r="C37" s="19">
        <v>100101447</v>
      </c>
      <c r="D37" s="19" t="s">
        <v>60</v>
      </c>
      <c r="E37" s="20">
        <v>65066123.439999998</v>
      </c>
      <c r="F37" s="20">
        <v>0</v>
      </c>
      <c r="G37" s="20">
        <v>0</v>
      </c>
      <c r="H37" s="21"/>
      <c r="I37" s="22">
        <v>0</v>
      </c>
      <c r="J37" s="20">
        <v>0</v>
      </c>
      <c r="K37" s="21"/>
      <c r="L37" s="20">
        <v>2217.35</v>
      </c>
      <c r="M37" s="20">
        <v>60730001.340000004</v>
      </c>
      <c r="N37" s="21" t="s">
        <v>34</v>
      </c>
      <c r="O37" s="20">
        <v>0</v>
      </c>
      <c r="P37" s="20">
        <v>0</v>
      </c>
      <c r="Q37" s="21"/>
      <c r="R37" s="20">
        <v>0</v>
      </c>
      <c r="S37" s="20">
        <v>0</v>
      </c>
      <c r="T37" s="21"/>
      <c r="U37" s="20">
        <v>0</v>
      </c>
      <c r="V37" s="20">
        <v>0</v>
      </c>
      <c r="W37" s="21"/>
      <c r="X37" s="20">
        <v>0</v>
      </c>
      <c r="Y37" s="20">
        <v>0</v>
      </c>
      <c r="Z37" s="21"/>
      <c r="AA37" s="20">
        <v>0</v>
      </c>
      <c r="AB37" s="20">
        <v>0</v>
      </c>
      <c r="AC37" s="21"/>
      <c r="AD37" s="20">
        <v>0</v>
      </c>
      <c r="AE37" s="20">
        <v>0</v>
      </c>
      <c r="AF37" s="21"/>
      <c r="AG37" s="20">
        <v>0</v>
      </c>
      <c r="AH37" s="20">
        <v>0</v>
      </c>
      <c r="AI37" s="21"/>
      <c r="AJ37" s="22">
        <v>0</v>
      </c>
      <c r="AK37" s="20">
        <v>0</v>
      </c>
      <c r="AL37" s="21"/>
      <c r="AM37" s="22">
        <v>0</v>
      </c>
      <c r="AN37" s="20">
        <v>0</v>
      </c>
      <c r="AO37" s="21"/>
      <c r="AP37" s="20">
        <v>0</v>
      </c>
      <c r="AQ37" s="20">
        <v>3036500.07</v>
      </c>
      <c r="AR37" s="20">
        <v>1299622.03</v>
      </c>
      <c r="AS37" s="22">
        <v>5</v>
      </c>
    </row>
    <row r="38" spans="1:45" s="23" customFormat="1" ht="12.75" x14ac:dyDescent="0.2">
      <c r="A38" s="18">
        <v>28</v>
      </c>
      <c r="B38" s="19" t="s">
        <v>32</v>
      </c>
      <c r="C38" s="19">
        <v>100082661</v>
      </c>
      <c r="D38" s="19" t="s">
        <v>61</v>
      </c>
      <c r="E38" s="20">
        <v>21010552.350000001</v>
      </c>
      <c r="F38" s="20">
        <v>0</v>
      </c>
      <c r="G38" s="20">
        <v>0</v>
      </c>
      <c r="H38" s="21"/>
      <c r="I38" s="22">
        <v>0</v>
      </c>
      <c r="J38" s="20">
        <v>0</v>
      </c>
      <c r="K38" s="21"/>
      <c r="L38" s="20">
        <v>1370</v>
      </c>
      <c r="M38" s="20">
        <v>19610371.800000001</v>
      </c>
      <c r="N38" s="21" t="s">
        <v>34</v>
      </c>
      <c r="O38" s="20">
        <v>0</v>
      </c>
      <c r="P38" s="20">
        <v>0</v>
      </c>
      <c r="Q38" s="21"/>
      <c r="R38" s="20">
        <v>0</v>
      </c>
      <c r="S38" s="20">
        <v>0</v>
      </c>
      <c r="T38" s="21"/>
      <c r="U38" s="20">
        <v>0</v>
      </c>
      <c r="V38" s="20">
        <v>0</v>
      </c>
      <c r="W38" s="21"/>
      <c r="X38" s="20">
        <v>0</v>
      </c>
      <c r="Y38" s="20">
        <v>0</v>
      </c>
      <c r="Z38" s="21"/>
      <c r="AA38" s="20">
        <v>0</v>
      </c>
      <c r="AB38" s="20">
        <v>0</v>
      </c>
      <c r="AC38" s="21"/>
      <c r="AD38" s="20">
        <v>0</v>
      </c>
      <c r="AE38" s="20">
        <v>0</v>
      </c>
      <c r="AF38" s="21"/>
      <c r="AG38" s="20">
        <v>0</v>
      </c>
      <c r="AH38" s="20">
        <v>0</v>
      </c>
      <c r="AI38" s="21"/>
      <c r="AJ38" s="22">
        <v>0</v>
      </c>
      <c r="AK38" s="20">
        <v>0</v>
      </c>
      <c r="AL38" s="21"/>
      <c r="AM38" s="22">
        <v>0</v>
      </c>
      <c r="AN38" s="20">
        <v>0</v>
      </c>
      <c r="AO38" s="21"/>
      <c r="AP38" s="20">
        <v>0</v>
      </c>
      <c r="AQ38" s="20">
        <v>980518.59</v>
      </c>
      <c r="AR38" s="20">
        <v>419661.96</v>
      </c>
      <c r="AS38" s="22">
        <v>5</v>
      </c>
    </row>
    <row r="39" spans="1:45" s="23" customFormat="1" ht="12.75" x14ac:dyDescent="0.2">
      <c r="A39" s="24">
        <v>29</v>
      </c>
      <c r="B39" s="25" t="s">
        <v>32</v>
      </c>
      <c r="C39" s="25">
        <v>100449055</v>
      </c>
      <c r="D39" s="25" t="s">
        <v>62</v>
      </c>
      <c r="E39" s="26">
        <v>12721352.68</v>
      </c>
      <c r="F39" s="26">
        <v>0</v>
      </c>
      <c r="G39" s="26">
        <v>0</v>
      </c>
      <c r="H39" s="27"/>
      <c r="I39" s="28">
        <v>0</v>
      </c>
      <c r="J39" s="26">
        <v>0</v>
      </c>
      <c r="K39" s="27"/>
      <c r="L39" s="26">
        <v>829.5</v>
      </c>
      <c r="M39" s="26">
        <v>11873579.130000001</v>
      </c>
      <c r="N39" s="27" t="s">
        <v>34</v>
      </c>
      <c r="O39" s="26">
        <v>0</v>
      </c>
      <c r="P39" s="26">
        <v>0</v>
      </c>
      <c r="Q39" s="27"/>
      <c r="R39" s="26">
        <v>0</v>
      </c>
      <c r="S39" s="26">
        <v>0</v>
      </c>
      <c r="T39" s="27"/>
      <c r="U39" s="26">
        <v>0</v>
      </c>
      <c r="V39" s="26">
        <v>0</v>
      </c>
      <c r="W39" s="27"/>
      <c r="X39" s="26">
        <v>0</v>
      </c>
      <c r="Y39" s="26">
        <v>0</v>
      </c>
      <c r="Z39" s="27"/>
      <c r="AA39" s="26">
        <v>0</v>
      </c>
      <c r="AB39" s="26">
        <v>0</v>
      </c>
      <c r="AC39" s="27"/>
      <c r="AD39" s="26">
        <v>0</v>
      </c>
      <c r="AE39" s="26">
        <v>0</v>
      </c>
      <c r="AF39" s="27"/>
      <c r="AG39" s="26">
        <v>0</v>
      </c>
      <c r="AH39" s="26">
        <v>0</v>
      </c>
      <c r="AI39" s="27"/>
      <c r="AJ39" s="28">
        <v>0</v>
      </c>
      <c r="AK39" s="26">
        <v>0</v>
      </c>
      <c r="AL39" s="27"/>
      <c r="AM39" s="28">
        <v>0</v>
      </c>
      <c r="AN39" s="26">
        <v>0</v>
      </c>
      <c r="AO39" s="27"/>
      <c r="AP39" s="26">
        <v>0</v>
      </c>
      <c r="AQ39" s="26">
        <v>593678.96</v>
      </c>
      <c r="AR39" s="26">
        <v>254094.59</v>
      </c>
      <c r="AS39" s="28">
        <v>5</v>
      </c>
    </row>
    <row r="40" spans="1:45" s="36" customFormat="1" ht="21.6" customHeight="1" x14ac:dyDescent="0.25">
      <c r="A40" s="29"/>
      <c r="B40" s="30" t="s">
        <v>63</v>
      </c>
      <c r="C40" s="30"/>
      <c r="D40" s="31"/>
      <c r="E40" s="32">
        <f>SUM(E11:E39)</f>
        <v>859649019.58000016</v>
      </c>
      <c r="F40" s="33"/>
      <c r="G40" s="33"/>
      <c r="H40" s="34"/>
      <c r="I40" s="35"/>
      <c r="J40" s="33"/>
      <c r="K40" s="34"/>
      <c r="L40" s="33"/>
      <c r="M40" s="33"/>
      <c r="N40" s="34"/>
      <c r="O40" s="33"/>
      <c r="P40" s="33"/>
      <c r="Q40" s="34"/>
      <c r="R40" s="33"/>
      <c r="S40" s="33"/>
      <c r="T40" s="34"/>
      <c r="U40" s="33"/>
      <c r="V40" s="33"/>
      <c r="W40" s="34"/>
      <c r="X40" s="33"/>
      <c r="Y40" s="33"/>
      <c r="Z40" s="34"/>
      <c r="AA40" s="33"/>
      <c r="AB40" s="33"/>
      <c r="AC40" s="34"/>
      <c r="AD40" s="33"/>
      <c r="AE40" s="33"/>
      <c r="AF40" s="34"/>
      <c r="AG40" s="33"/>
      <c r="AH40" s="33"/>
      <c r="AI40" s="34"/>
      <c r="AJ40" s="35"/>
      <c r="AK40" s="33"/>
      <c r="AL40" s="34"/>
      <c r="AM40" s="35"/>
      <c r="AN40" s="33"/>
      <c r="AO40" s="34"/>
      <c r="AP40" s="33"/>
      <c r="AQ40" s="33"/>
      <c r="AR40" s="33"/>
      <c r="AS40" s="31"/>
    </row>
  </sheetData>
  <mergeCells count="25">
    <mergeCell ref="AS7:AS9"/>
    <mergeCell ref="F8:H8"/>
    <mergeCell ref="I8:K8"/>
    <mergeCell ref="L8:N8"/>
    <mergeCell ref="O8:Q8"/>
    <mergeCell ref="R8:T8"/>
    <mergeCell ref="U8:W8"/>
    <mergeCell ref="X8:Z8"/>
    <mergeCell ref="AG8:AI8"/>
    <mergeCell ref="AJ8:AL8"/>
    <mergeCell ref="AM8:AO8"/>
    <mergeCell ref="F7:Z7"/>
    <mergeCell ref="AA7:AR7"/>
    <mergeCell ref="G1:J1"/>
    <mergeCell ref="G2:J2"/>
    <mergeCell ref="G3:J3"/>
    <mergeCell ref="AA8:AC8"/>
    <mergeCell ref="AD8:AF8"/>
    <mergeCell ref="A5:H5"/>
    <mergeCell ref="A6:AN6"/>
    <mergeCell ref="A7:A9"/>
    <mergeCell ref="B7:B9"/>
    <mergeCell ref="C7:C9"/>
    <mergeCell ref="D7:D9"/>
    <mergeCell ref="E7:E8"/>
  </mergeCells>
  <pageMargins left="0.31496062992125984" right="0.11811023622047245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2026-07-23T09:45:17Z</dcterms:modified>
</cp:coreProperties>
</file>