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0.93\bd_doc\2026\Постановления\0181\"/>
    </mc:Choice>
  </mc:AlternateContent>
  <bookViews>
    <workbookView xWindow="0" yWindow="0" windowWidth="28800" windowHeight="121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H20" i="1"/>
  <c r="H19" i="1"/>
  <c r="H18" i="1"/>
  <c r="H12" i="1"/>
  <c r="H11" i="1"/>
  <c r="H10" i="1"/>
  <c r="H9" i="1"/>
  <c r="H8" i="1"/>
  <c r="H7" i="1"/>
</calcChain>
</file>

<file path=xl/comments1.xml><?xml version="1.0" encoding="utf-8"?>
<comments xmlns="http://schemas.openxmlformats.org/spreadsheetml/2006/main">
  <authors>
    <author>&lt;анонимный&gt;</author>
  </authors>
  <commentList>
    <comment ref="D18" authorId="0" shapeId="0">
      <text>
        <r>
          <rPr>
            <sz val="10"/>
            <rFont val="Arial"/>
            <family val="2"/>
            <charset val="204"/>
          </rPr>
          <t>Содержание услуги нет на бас гов</t>
        </r>
      </text>
    </comment>
  </commentList>
</comments>
</file>

<file path=xl/sharedStrings.xml><?xml version="1.0" encoding="utf-8"?>
<sst xmlns="http://schemas.openxmlformats.org/spreadsheetml/2006/main" count="56" uniqueCount="44">
  <si>
    <t>Приложение к постановлению 
Администрации  городского округа Жуковский 
От 17 февраля 2026 г. №181</t>
  </si>
  <si>
    <r>
      <t xml:space="preserve">«Приложение №1  к постановлению 
Администрации  городского округа Жуковский 
</t>
    </r>
    <r>
      <rPr>
        <u/>
        <sz val="11"/>
        <rFont val="Times New Roman"/>
        <family val="1"/>
        <charset val="204"/>
      </rPr>
      <t>От 26.11.2025 г. № 1796</t>
    </r>
  </si>
  <si>
    <t>Базовые нормативы затрат на оказание муниципальных услуг (выполнение  работ) в сфере культуры на 2026 год</t>
  </si>
  <si>
    <t>№ п/п</t>
  </si>
  <si>
    <t>Наименование муниципальной  услуги</t>
  </si>
  <si>
    <t>Условие, отражающее содержание услуги</t>
  </si>
  <si>
    <t>Реестровый номер</t>
  </si>
  <si>
    <t>Базовый норматив затрат на оказание услуги 
(выполнение работы) (руб./единицу), в т.ч:</t>
  </si>
  <si>
    <t>Всего</t>
  </si>
  <si>
    <t xml:space="preserve"> непосредственно связанный с оказанием муниципальной услуги</t>
  </si>
  <si>
    <t>на общехозяйственные нужды</t>
  </si>
  <si>
    <t>Муниципальные услуги</t>
  </si>
  <si>
    <t xml:space="preserve">Организация и проведение мероприятий </t>
  </si>
  <si>
    <t>в стационарных условиях</t>
  </si>
  <si>
    <t>07АГР1005000000010001</t>
  </si>
  <si>
    <t>Организация деятельности клубных формирований и формирований самодеятельного народного творчества</t>
  </si>
  <si>
    <t>07АГП1002000000010001</t>
  </si>
  <si>
    <t>МУК театр «Стрела</t>
  </si>
  <si>
    <t>Показ (организация показа) спектаклей (театральных постановок) в культурно-просветительских целях</t>
  </si>
  <si>
    <t>07АГФ1001000000010002</t>
  </si>
  <si>
    <t>МАУК «ЭМДТеатр»</t>
  </si>
  <si>
    <t>Публичный показ музейных предметов, музейных коллекций</t>
  </si>
  <si>
    <t>910200О.99.0.ББ69АА00000</t>
  </si>
  <si>
    <t>910200О.99.0.ББ82АА00000</t>
  </si>
  <si>
    <t>МУК «Жуковская централизованная библиотечная система»</t>
  </si>
  <si>
    <t>Библиотечное, библиографическое и информационное обслуживание пользователей библиотеки в сфере культуры</t>
  </si>
  <si>
    <t>07АГН1003000000050001</t>
  </si>
  <si>
    <t>Муниципальные работы</t>
  </si>
  <si>
    <t>Наименование муниципальной работы</t>
  </si>
  <si>
    <t>Условие, отражающее содержание работы</t>
  </si>
  <si>
    <t>Базовый норматив затрат на выполнение работ (руб./единицу), в т.ч:</t>
  </si>
  <si>
    <t xml:space="preserve">непосредств. связанный с выполнением работы </t>
  </si>
  <si>
    <t>Создание спектаклей</t>
  </si>
  <si>
    <t xml:space="preserve">С учетом всех форм
</t>
  </si>
  <si>
    <t>073632010000000030003</t>
  </si>
  <si>
    <t>Формирование, учет, изучение, обеспечение физического сохранения и безопасности музейных предметов, музейных коллекций</t>
  </si>
  <si>
    <t>073752001000000000103</t>
  </si>
  <si>
    <t>Создание концертов и концертных программ</t>
  </si>
  <si>
    <t>Формирование, учет, изучение, обеспечение физического сохранения и безопасности фондов библиотек, включая оцифровку фондов</t>
  </si>
  <si>
    <t xml:space="preserve"> С учетом всех форм </t>
  </si>
  <si>
    <t>073752001000000000104</t>
  </si>
  <si>
    <t>С учетом всех форм</t>
  </si>
  <si>
    <t>073762000001000000104</t>
  </si>
  <si>
    <t>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</si>
</sst>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1"/>
    </font>
    <font>
      <u/>
      <sz val="11"/>
      <name val="Times New Roman"/>
      <family val="1"/>
      <charset val="204"/>
    </font>
    <font>
      <b/>
      <sz val="11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0"/>
      <name val="Times New Roman"/>
      <family val="1"/>
      <charset val="1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 applyProtection="1"/>
    <xf numFmtId="0" fontId="1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/>
    </xf>
    <xf numFmtId="4" fontId="4" fillId="2" borderId="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left" vertical="center" wrapText="1"/>
    </xf>
    <xf numFmtId="4" fontId="1" fillId="2" borderId="1" xfId="0" applyNumberFormat="1" applyFont="1" applyFill="1" applyBorder="1" applyAlignment="1" applyProtection="1">
      <alignment horizontal="center" vertical="center"/>
    </xf>
    <xf numFmtId="2" fontId="4" fillId="2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vertical="center"/>
    </xf>
    <xf numFmtId="4" fontId="1" fillId="0" borderId="1" xfId="0" applyNumberFormat="1" applyFont="1" applyFill="1" applyBorder="1" applyAlignment="1" applyProtection="1">
      <alignment horizontal="center" vertical="center"/>
    </xf>
    <xf numFmtId="4" fontId="4" fillId="0" borderId="1" xfId="0" applyNumberFormat="1" applyFont="1" applyFill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/>
    <xf numFmtId="0" fontId="8" fillId="0" borderId="0" xfId="0" applyFont="1" applyAlignment="1">
      <alignment horizontal="right"/>
    </xf>
    <xf numFmtId="0" fontId="1" fillId="0" borderId="2" xfId="0" applyFont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left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4" fontId="1" fillId="2" borderId="2" xfId="0" applyNumberFormat="1" applyFont="1" applyFill="1" applyBorder="1" applyAlignment="1" applyProtection="1">
      <alignment horizontal="center" vertical="center"/>
    </xf>
    <xf numFmtId="4" fontId="1" fillId="2" borderId="3" xfId="0" applyNumberFormat="1" applyFont="1" applyFill="1" applyBorder="1" applyAlignment="1" applyProtection="1">
      <alignment horizontal="center" vertical="center"/>
    </xf>
    <xf numFmtId="4" fontId="4" fillId="2" borderId="2" xfId="0" applyNumberFormat="1" applyFont="1" applyFill="1" applyBorder="1" applyAlignment="1" applyProtection="1">
      <alignment horizontal="center" vertical="center" wrapText="1"/>
    </xf>
    <xf numFmtId="4" fontId="4" fillId="2" borderId="3" xfId="0" applyNumberFormat="1" applyFont="1" applyFill="1" applyBorder="1" applyAlignment="1" applyProtection="1">
      <alignment horizontal="center" vertical="center" wrapText="1"/>
    </xf>
    <xf numFmtId="4" fontId="4" fillId="2" borderId="2" xfId="0" applyNumberFormat="1" applyFont="1" applyFill="1" applyBorder="1" applyAlignment="1" applyProtection="1">
      <alignment horizontal="center" vertical="center"/>
    </xf>
    <xf numFmtId="4" fontId="4" fillId="2" borderId="3" xfId="0" applyNumberFormat="1" applyFont="1" applyFill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1"/>
  <sheetViews>
    <sheetView tabSelected="1" workbookViewId="0">
      <selection activeCell="J10" sqref="J10"/>
    </sheetView>
  </sheetViews>
  <sheetFormatPr defaultRowHeight="15" x14ac:dyDescent="0.25"/>
  <cols>
    <col min="2" max="2" width="0" hidden="1" customWidth="1"/>
    <col min="3" max="3" width="33.7109375" customWidth="1"/>
    <col min="4" max="4" width="19.85546875" customWidth="1"/>
    <col min="5" max="5" width="28.5703125" customWidth="1"/>
    <col min="6" max="7" width="16.85546875" customWidth="1"/>
    <col min="8" max="8" width="16.5703125" customWidth="1"/>
  </cols>
  <sheetData>
    <row r="1" spans="1:8" ht="45" customHeight="1" x14ac:dyDescent="0.25">
      <c r="A1" s="1"/>
      <c r="B1" s="1"/>
      <c r="C1" s="1"/>
      <c r="D1" s="1"/>
      <c r="E1" s="1"/>
      <c r="F1" s="2" t="s">
        <v>0</v>
      </c>
      <c r="G1" s="2"/>
      <c r="H1" s="2"/>
    </row>
    <row r="2" spans="1:8" ht="46.5" customHeight="1" x14ac:dyDescent="0.25">
      <c r="A2" s="1"/>
      <c r="B2" s="1"/>
      <c r="C2" s="1"/>
      <c r="D2" s="1"/>
      <c r="E2" s="1"/>
      <c r="F2" s="2" t="s">
        <v>1</v>
      </c>
      <c r="G2" s="2"/>
      <c r="H2" s="2"/>
    </row>
    <row r="3" spans="1:8" ht="15" customHeight="1" x14ac:dyDescent="0.25">
      <c r="A3" s="1"/>
      <c r="B3" s="1"/>
      <c r="C3" s="1"/>
      <c r="D3" s="3" t="s">
        <v>2</v>
      </c>
      <c r="E3" s="3"/>
      <c r="F3" s="3"/>
      <c r="G3" s="1"/>
      <c r="H3" s="1"/>
    </row>
    <row r="4" spans="1:8" ht="15" customHeight="1" x14ac:dyDescent="0.25">
      <c r="A4" s="4" t="s">
        <v>3</v>
      </c>
      <c r="B4" s="5"/>
      <c r="C4" s="6" t="s">
        <v>4</v>
      </c>
      <c r="D4" s="6" t="s">
        <v>5</v>
      </c>
      <c r="E4" s="6" t="s">
        <v>6</v>
      </c>
      <c r="F4" s="6" t="s">
        <v>7</v>
      </c>
      <c r="G4" s="6"/>
      <c r="H4" s="6"/>
    </row>
    <row r="5" spans="1:8" ht="75" x14ac:dyDescent="0.25">
      <c r="A5" s="4"/>
      <c r="B5" s="5"/>
      <c r="C5" s="6"/>
      <c r="D5" s="6"/>
      <c r="E5" s="6"/>
      <c r="F5" s="5" t="s">
        <v>8</v>
      </c>
      <c r="G5" s="7" t="s">
        <v>9</v>
      </c>
      <c r="H5" s="7" t="s">
        <v>10</v>
      </c>
    </row>
    <row r="6" spans="1:8" ht="15" customHeight="1" x14ac:dyDescent="0.25">
      <c r="A6" s="8" t="s">
        <v>11</v>
      </c>
      <c r="B6" s="8"/>
      <c r="C6" s="8"/>
      <c r="D6" s="8"/>
      <c r="E6" s="8"/>
      <c r="F6" s="8"/>
      <c r="G6" s="8"/>
      <c r="H6" s="8"/>
    </row>
    <row r="7" spans="1:8" ht="30" x14ac:dyDescent="0.25">
      <c r="A7" s="5">
        <v>1</v>
      </c>
      <c r="B7" s="9"/>
      <c r="C7" s="10" t="s">
        <v>12</v>
      </c>
      <c r="D7" s="11" t="s">
        <v>13</v>
      </c>
      <c r="E7" s="12" t="s">
        <v>14</v>
      </c>
      <c r="F7" s="13">
        <v>378358.65526950313</v>
      </c>
      <c r="G7" s="13">
        <v>237195.58</v>
      </c>
      <c r="H7" s="13">
        <f>F7-G7</f>
        <v>141163.07526950314</v>
      </c>
    </row>
    <row r="8" spans="1:8" ht="60" x14ac:dyDescent="0.25">
      <c r="A8" s="5">
        <v>2</v>
      </c>
      <c r="B8" s="9"/>
      <c r="C8" s="10" t="s">
        <v>15</v>
      </c>
      <c r="D8" s="14" t="s">
        <v>13</v>
      </c>
      <c r="E8" s="12" t="s">
        <v>16</v>
      </c>
      <c r="F8" s="13">
        <v>81960.623046916706</v>
      </c>
      <c r="G8" s="13">
        <v>51383.93</v>
      </c>
      <c r="H8" s="13">
        <f>F8-G8</f>
        <v>30576.693046916705</v>
      </c>
    </row>
    <row r="9" spans="1:8" ht="60" customHeight="1" x14ac:dyDescent="0.25">
      <c r="A9" s="28">
        <v>3</v>
      </c>
      <c r="B9" s="5" t="s">
        <v>17</v>
      </c>
      <c r="C9" s="29" t="s">
        <v>18</v>
      </c>
      <c r="D9" s="14" t="s">
        <v>13</v>
      </c>
      <c r="E9" s="12" t="s">
        <v>19</v>
      </c>
      <c r="F9" s="13">
        <v>615.80240100066192</v>
      </c>
      <c r="G9" s="13">
        <v>512.1</v>
      </c>
      <c r="H9" s="13">
        <f>F9-G9</f>
        <v>103.70240100066189</v>
      </c>
    </row>
    <row r="10" spans="1:8" ht="30" x14ac:dyDescent="0.25">
      <c r="A10" s="5">
        <v>4</v>
      </c>
      <c r="B10" s="7"/>
      <c r="C10" s="10" t="s">
        <v>21</v>
      </c>
      <c r="D10" s="14" t="s">
        <v>13</v>
      </c>
      <c r="E10" s="12" t="s">
        <v>22</v>
      </c>
      <c r="F10" s="19">
        <v>951.0975622450037</v>
      </c>
      <c r="G10" s="13">
        <v>497.44822131289061</v>
      </c>
      <c r="H10" s="20">
        <f>F10-G10</f>
        <v>453.64934093211309</v>
      </c>
    </row>
    <row r="11" spans="1:8" ht="30" x14ac:dyDescent="0.25">
      <c r="A11" s="5">
        <v>5</v>
      </c>
      <c r="B11" s="7"/>
      <c r="C11" s="10" t="s">
        <v>21</v>
      </c>
      <c r="D11" s="14" t="s">
        <v>13</v>
      </c>
      <c r="E11" s="12" t="s">
        <v>23</v>
      </c>
      <c r="F11" s="19">
        <v>951.1</v>
      </c>
      <c r="G11" s="13">
        <v>497.44822131289061</v>
      </c>
      <c r="H11" s="20">
        <f>F11-G11</f>
        <v>453.65177868710941</v>
      </c>
    </row>
    <row r="12" spans="1:8" ht="135" x14ac:dyDescent="0.25">
      <c r="A12" s="5">
        <v>6</v>
      </c>
      <c r="B12" s="7" t="s">
        <v>24</v>
      </c>
      <c r="C12" s="10" t="s">
        <v>25</v>
      </c>
      <c r="D12" s="14" t="s">
        <v>13</v>
      </c>
      <c r="E12" s="21" t="s">
        <v>26</v>
      </c>
      <c r="F12" s="22">
        <v>124.6333897</v>
      </c>
      <c r="G12" s="23">
        <v>106.08</v>
      </c>
      <c r="H12" s="23">
        <f>F12-G12</f>
        <v>18.553389699999997</v>
      </c>
    </row>
    <row r="13" spans="1:8" x14ac:dyDescent="0.25">
      <c r="A13" s="24" t="s">
        <v>27</v>
      </c>
      <c r="B13" s="24"/>
      <c r="C13" s="24"/>
      <c r="D13" s="24"/>
      <c r="E13" s="24"/>
      <c r="F13" s="24"/>
      <c r="G13" s="24"/>
      <c r="H13" s="24"/>
    </row>
    <row r="14" spans="1:8" ht="15" customHeight="1" x14ac:dyDescent="0.25">
      <c r="A14" s="4" t="s">
        <v>3</v>
      </c>
      <c r="B14" s="5"/>
      <c r="C14" s="6" t="s">
        <v>28</v>
      </c>
      <c r="D14" s="6" t="s">
        <v>29</v>
      </c>
      <c r="E14" s="6" t="s">
        <v>6</v>
      </c>
      <c r="F14" s="6" t="s">
        <v>30</v>
      </c>
      <c r="G14" s="6"/>
      <c r="H14" s="6"/>
    </row>
    <row r="15" spans="1:8" ht="60" x14ac:dyDescent="0.25">
      <c r="A15" s="4"/>
      <c r="B15" s="5"/>
      <c r="C15" s="6"/>
      <c r="D15" s="6"/>
      <c r="E15" s="6"/>
      <c r="F15" s="5" t="s">
        <v>8</v>
      </c>
      <c r="G15" s="7" t="s">
        <v>31</v>
      </c>
      <c r="H15" s="7" t="s">
        <v>10</v>
      </c>
    </row>
    <row r="16" spans="1:8" x14ac:dyDescent="0.25">
      <c r="A16" s="15">
        <v>1</v>
      </c>
      <c r="B16" s="5" t="s">
        <v>17</v>
      </c>
      <c r="C16" s="16" t="s">
        <v>32</v>
      </c>
      <c r="D16" s="30" t="s">
        <v>33</v>
      </c>
      <c r="E16" s="32" t="s">
        <v>34</v>
      </c>
      <c r="F16" s="34">
        <v>4569535.7344011767</v>
      </c>
      <c r="G16" s="36">
        <v>3209614.26</v>
      </c>
      <c r="H16" s="38">
        <f>F16-G16</f>
        <v>1359921.4744011769</v>
      </c>
    </row>
    <row r="17" spans="1:8" ht="30" customHeight="1" x14ac:dyDescent="0.25">
      <c r="A17" s="17"/>
      <c r="B17" s="5" t="s">
        <v>20</v>
      </c>
      <c r="C17" s="18"/>
      <c r="D17" s="31"/>
      <c r="E17" s="33"/>
      <c r="F17" s="35"/>
      <c r="G17" s="37"/>
      <c r="H17" s="39"/>
    </row>
    <row r="18" spans="1:8" ht="75" x14ac:dyDescent="0.25">
      <c r="A18" s="5">
        <v>2</v>
      </c>
      <c r="B18" s="7"/>
      <c r="C18" s="10" t="s">
        <v>35</v>
      </c>
      <c r="D18" s="11" t="s">
        <v>33</v>
      </c>
      <c r="E18" s="12" t="s">
        <v>36</v>
      </c>
      <c r="F18" s="19">
        <v>276.32708212583606</v>
      </c>
      <c r="G18" s="13">
        <v>144.52609369905844</v>
      </c>
      <c r="H18" s="13">
        <f>F18-G18</f>
        <v>131.80098842677762</v>
      </c>
    </row>
    <row r="19" spans="1:8" ht="75" x14ac:dyDescent="0.25">
      <c r="A19" s="5">
        <v>3</v>
      </c>
      <c r="B19" s="5"/>
      <c r="C19" s="10" t="s">
        <v>38</v>
      </c>
      <c r="D19" s="25" t="s">
        <v>39</v>
      </c>
      <c r="E19" s="12" t="s">
        <v>40</v>
      </c>
      <c r="F19" s="23">
        <v>3171.2257329999998</v>
      </c>
      <c r="G19" s="23">
        <v>2728.43</v>
      </c>
      <c r="H19" s="23">
        <f>F19-G19</f>
        <v>442.79573299999993</v>
      </c>
    </row>
    <row r="20" spans="1:8" ht="30" x14ac:dyDescent="0.25">
      <c r="A20" s="5">
        <v>4</v>
      </c>
      <c r="B20" s="5"/>
      <c r="C20" s="10" t="s">
        <v>37</v>
      </c>
      <c r="D20" s="25" t="s">
        <v>41</v>
      </c>
      <c r="E20" s="12" t="s">
        <v>42</v>
      </c>
      <c r="F20" s="19">
        <v>10249499.637871113</v>
      </c>
      <c r="G20" s="19">
        <v>6377004.7800000003</v>
      </c>
      <c r="H20" s="19">
        <f>F20-G20</f>
        <v>3872494.8578711124</v>
      </c>
    </row>
    <row r="21" spans="1:8" ht="18.75" x14ac:dyDescent="0.3">
      <c r="A21" s="26"/>
      <c r="B21" s="26"/>
      <c r="C21" s="26"/>
      <c r="D21" s="26"/>
      <c r="E21" s="26"/>
      <c r="F21" s="26"/>
      <c r="G21" s="26"/>
      <c r="H21" s="27" t="s">
        <v>43</v>
      </c>
    </row>
  </sheetData>
  <mergeCells count="22">
    <mergeCell ref="D16:D17"/>
    <mergeCell ref="E16:E17"/>
    <mergeCell ref="F16:F17"/>
    <mergeCell ref="G16:G17"/>
    <mergeCell ref="H16:H17"/>
    <mergeCell ref="A16:A17"/>
    <mergeCell ref="C16:C17"/>
    <mergeCell ref="A6:H6"/>
    <mergeCell ref="A13:H13"/>
    <mergeCell ref="A14:A15"/>
    <mergeCell ref="C14:C15"/>
    <mergeCell ref="D14:D15"/>
    <mergeCell ref="E14:E15"/>
    <mergeCell ref="F14:H14"/>
    <mergeCell ref="F1:H1"/>
    <mergeCell ref="F2:H2"/>
    <mergeCell ref="D3:F3"/>
    <mergeCell ref="A4:A5"/>
    <mergeCell ref="C4:C5"/>
    <mergeCell ref="D4:D5"/>
    <mergeCell ref="E4:E5"/>
    <mergeCell ref="F4:H4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Снегирева Е.В.</dc:creator>
  <cp:lastModifiedBy>Снегирева Е.В.</cp:lastModifiedBy>
  <dcterms:created xsi:type="dcterms:W3CDTF">2026-02-18T09:33:15Z</dcterms:created>
  <dcterms:modified xsi:type="dcterms:W3CDTF">2026-02-18T09:39:50Z</dcterms:modified>
</cp:coreProperties>
</file>