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2050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2" i="1"/>
  <c r="E41" i="1"/>
  <c r="E40" i="1"/>
  <c r="E39" i="1"/>
  <c r="V38" i="1"/>
  <c r="U38" i="1"/>
  <c r="P38" i="1"/>
  <c r="K38" i="1"/>
  <c r="F38" i="1"/>
  <c r="E38" i="1"/>
  <c r="E37" i="1"/>
  <c r="E34" i="1"/>
  <c r="E33" i="1"/>
  <c r="E32" i="1"/>
  <c r="E31" i="1"/>
  <c r="V30" i="1"/>
  <c r="U30" i="1"/>
  <c r="P30" i="1"/>
  <c r="K30" i="1"/>
  <c r="F30" i="1"/>
  <c r="E30" i="1" s="1"/>
  <c r="E26" i="1"/>
  <c r="E25" i="1"/>
  <c r="E24" i="1"/>
  <c r="E23" i="1"/>
  <c r="V22" i="1"/>
  <c r="U22" i="1"/>
  <c r="P22" i="1"/>
  <c r="K22" i="1"/>
  <c r="F22" i="1"/>
  <c r="E22" i="1" s="1"/>
  <c r="E18" i="1"/>
  <c r="E17" i="1"/>
  <c r="E16" i="1"/>
  <c r="E15" i="1"/>
  <c r="V14" i="1"/>
  <c r="U14" i="1"/>
  <c r="P14" i="1"/>
  <c r="K14" i="1"/>
  <c r="F14" i="1"/>
  <c r="E14" i="1" s="1"/>
  <c r="V13" i="1"/>
  <c r="V50" i="1" s="1"/>
  <c r="U13" i="1"/>
  <c r="U50" i="1" s="1"/>
  <c r="P13" i="1"/>
  <c r="P50" i="1" s="1"/>
  <c r="K13" i="1"/>
  <c r="K50" i="1" s="1"/>
  <c r="F13" i="1"/>
  <c r="E13" i="1" s="1"/>
  <c r="V12" i="1"/>
  <c r="V49" i="1" s="1"/>
  <c r="U12" i="1"/>
  <c r="U49" i="1" s="1"/>
  <c r="P12" i="1"/>
  <c r="P49" i="1" s="1"/>
  <c r="K12" i="1"/>
  <c r="K49" i="1" s="1"/>
  <c r="F12" i="1"/>
  <c r="F49" i="1" s="1"/>
  <c r="E49" i="1" s="1"/>
  <c r="V11" i="1"/>
  <c r="V48" i="1" s="1"/>
  <c r="U11" i="1"/>
  <c r="U48" i="1" s="1"/>
  <c r="P11" i="1"/>
  <c r="P48" i="1" s="1"/>
  <c r="K11" i="1"/>
  <c r="K48" i="1" s="1"/>
  <c r="F11" i="1"/>
  <c r="E11" i="1" s="1"/>
  <c r="V10" i="1"/>
  <c r="V47" i="1" s="1"/>
  <c r="U10" i="1"/>
  <c r="U47" i="1" s="1"/>
  <c r="P10" i="1"/>
  <c r="P9" i="1" s="1"/>
  <c r="K10" i="1"/>
  <c r="K47" i="1" s="1"/>
  <c r="F10" i="1"/>
  <c r="F47" i="1" s="1"/>
  <c r="V9" i="1"/>
  <c r="U9" i="1"/>
  <c r="F9" i="1"/>
  <c r="U46" i="1" l="1"/>
  <c r="V46" i="1"/>
  <c r="E9" i="1"/>
  <c r="K46" i="1"/>
  <c r="P47" i="1"/>
  <c r="P46" i="1" s="1"/>
  <c r="F48" i="1"/>
  <c r="E48" i="1" s="1"/>
  <c r="F50" i="1"/>
  <c r="E50" i="1" s="1"/>
  <c r="K9" i="1"/>
  <c r="E10" i="1"/>
  <c r="E12" i="1"/>
  <c r="F46" i="1" l="1"/>
  <c r="E46" i="1" s="1"/>
  <c r="E47" i="1"/>
</calcChain>
</file>

<file path=xl/sharedStrings.xml><?xml version="1.0" encoding="utf-8"?>
<sst xmlns="http://schemas.openxmlformats.org/spreadsheetml/2006/main" count="229" uniqueCount="55">
  <si>
    <t>Приложение  № 5</t>
  </si>
  <si>
    <t>к постановлению Администрации</t>
  </si>
  <si>
    <t>городского округа Жуковский</t>
  </si>
  <si>
    <t>от «23» декабря 2025 г. №2050</t>
  </si>
  <si>
    <t>«8. Перечень мероприятий подпрограммы III «Развитие малого и среднего предпринимательства»</t>
  </si>
  <si>
    <t>№ п/п</t>
  </si>
  <si>
    <t xml:space="preserve">Мероприятие подпрограммы   </t>
  </si>
  <si>
    <t xml:space="preserve">Срок  исполнения мероприятия       </t>
  </si>
  <si>
    <t>Источники финансирования</t>
  </si>
  <si>
    <t xml:space="preserve">Всего  (тыс. руб.)        </t>
  </si>
  <si>
    <t>Объем финансирования по годам (тыс. руб.)</t>
  </si>
  <si>
    <t>Ответственный за выполнение мероприятия подпрограммы</t>
  </si>
  <si>
    <t>2023 год</t>
  </si>
  <si>
    <t>2024 год</t>
  </si>
  <si>
    <t>2025 год</t>
  </si>
  <si>
    <t>2026 год</t>
  </si>
  <si>
    <t>2027 год</t>
  </si>
  <si>
    <r>
      <t xml:space="preserve">Основное мероприятие 02.
</t>
    </r>
    <r>
      <rPr>
        <sz val="12"/>
        <rFont val="Times New Roman"/>
        <family val="1"/>
        <charset val="204"/>
      </rPr>
      <t>Реализация механизмов муниципальной поддержки субъектов малого и среднего предпринимательства</t>
    </r>
  </si>
  <si>
    <t>2023-2027</t>
  </si>
  <si>
    <t>Итого</t>
  </si>
  <si>
    <t>Отдел инвестиций и инноваций Управления экономики Администрации городского округа Жуковский.</t>
  </si>
  <si>
    <t xml:space="preserve">Средства бюджета  Московской области          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</si>
  <si>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</si>
  <si>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</si>
  <si>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</si>
  <si>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1.1</t>
  </si>
  <si>
    <t xml:space="preserve">Мероприятие 02.01. 
Частичная компенсация субъектам малого и среднего предпринимательства затрат, связанных с приобретением оборудования
</t>
  </si>
  <si>
    <t>Количество субъектов МСП получивших муниципальную поддержку на возмещение части затрат, связанных с приобретением оборудования в целях создания и (или) развития либо модернизации производства товаров (работ, услуг), единиц</t>
  </si>
  <si>
    <t>Х</t>
  </si>
  <si>
    <t>Всего</t>
  </si>
  <si>
    <t>В том числе по кварталам</t>
  </si>
  <si>
    <t xml:space="preserve">Итого 2025 год </t>
  </si>
  <si>
    <t xml:space="preserve">2026 год </t>
  </si>
  <si>
    <t xml:space="preserve">2027 год </t>
  </si>
  <si>
    <t>I</t>
  </si>
  <si>
    <t>II</t>
  </si>
  <si>
    <t>III</t>
  </si>
  <si>
    <t>IV</t>
  </si>
  <si>
    <t>1
квартал</t>
  </si>
  <si>
    <t>1
полугодие</t>
  </si>
  <si>
    <t>9
месяцев</t>
  </si>
  <si>
    <t>12
месяцев</t>
  </si>
  <si>
    <t>-</t>
  </si>
  <si>
    <t>1.2</t>
  </si>
  <si>
    <t>Мероприятие 02.03.
Частичная компенсация затрат субъектам малого и среднего предпринимательства, осуществляющим деятельность в сфере социального предпринимательства</t>
  </si>
  <si>
    <t>Количество субъектов МСП, осуществляющие деятельность в сфере социального предпринимательства, получивших муниципальную поддержку, единиц</t>
  </si>
  <si>
    <t>1.3</t>
  </si>
  <si>
    <r>
      <rPr>
        <b/>
        <sz val="12"/>
        <rFont val="Times New Roman"/>
        <family val="1"/>
        <charset val="204"/>
      </rPr>
      <t xml:space="preserve">Мероприятие 02.04. </t>
    </r>
    <r>
      <rPr>
        <sz val="12"/>
        <rFont val="Times New Roman"/>
        <family val="1"/>
        <charset val="204"/>
      </rPr>
      <t xml:space="preserve">
Предоставление в аренду имущества, находящегося в муниципальной собственности, отнесенного к имуществу казны, субъектам малого и среднего предпринимательства, физическим лицам, не являющимся индивидуальными предпринимателями и применяющим специальный налоговый режим «налог на профессиональный доход», осуществляющим деятельность на территории Московской области, без проведения торгов</t>
    </r>
  </si>
  <si>
    <t>Управление земельно-имущественных отношений Администрации городского округа Жуковский</t>
  </si>
  <si>
    <t>Результат не предусмотрен</t>
  </si>
  <si>
    <t>1.4</t>
  </si>
  <si>
    <r>
      <rPr>
        <b/>
        <sz val="12"/>
        <rFont val="Times New Roman"/>
        <family val="1"/>
        <charset val="204"/>
      </rPr>
      <t xml:space="preserve">Мероприятие 02.05. </t>
    </r>
    <r>
      <rPr>
        <sz val="12"/>
        <rFont val="Times New Roman"/>
        <family val="1"/>
        <charset val="204"/>
      </rPr>
      <t xml:space="preserve">
Предоставление субъектам малого и среднего предпринимательства на территории парков культуры и отдыха муниципальных образований Московской области мест для размещения нестационарных торговых объектов без проведения торгов на льготных условиях при организации: мобильной торговли (в мобильных пунктах быстрого питания (фудтраках) и передвижных сооружениях (тележках), торговли в киосках малых площадью до 9 кв. м включительно и торговых автоматах (вендинговых автоматах)</t>
    </r>
  </si>
  <si>
    <t>Отдел инвестиций и инноваций Управления экономики, Отдел по развитию культуры и туризму Управления развитием отраслей социальной сферы Администрации городского округа Жуковский</t>
  </si>
  <si>
    <t>Итого по Подпрограмме III "Развитие малого и среднего предпринимательства":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</si>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</sst>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1" fillId="2" borderId="9" xfId="0" applyFont="1" applyFill="1" applyBorder="1"/>
    <xf numFmtId="0" fontId="1" fillId="0" borderId="0" xfId="0" applyFont="1"/>
    <xf numFmtId="0" fontId="1" fillId="2" borderId="0" xfId="0" applyFont="1" applyFill="1" applyAlignment="1">
      <alignment horizontal="right"/>
    </xf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abSelected="1" workbookViewId="0">
      <selection sqref="A1:XFD1048576"/>
    </sheetView>
  </sheetViews>
  <sheetFormatPr defaultRowHeight="15" outlineLevelCol="1" x14ac:dyDescent="0.25"/>
  <cols>
    <col min="2" max="2" width="49.7109375" customWidth="1"/>
    <col min="4" max="4" width="15.28515625" customWidth="1"/>
    <col min="5" max="5" width="13.28515625" customWidth="1"/>
    <col min="6" max="6" width="14.7109375" customWidth="1"/>
    <col min="7" max="10" width="0" hidden="1" customWidth="1" outlineLevel="1"/>
    <col min="11" max="11" width="12.140625" customWidth="1" collapsed="1"/>
    <col min="12" max="14" width="0" hidden="1" customWidth="1" outlineLevel="1"/>
    <col min="15" max="15" width="2.28515625" customWidth="1" outlineLevel="1"/>
    <col min="21" max="21" width="12.28515625" customWidth="1"/>
    <col min="22" max="22" width="12" customWidth="1"/>
    <col min="23" max="23" width="30.28515625" customWidth="1"/>
  </cols>
  <sheetData>
    <row r="1" spans="1:23" ht="15.75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4" t="s">
        <v>0</v>
      </c>
      <c r="V1" s="4"/>
      <c r="W1" s="4"/>
    </row>
    <row r="2" spans="1:23" ht="15.75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3"/>
      <c r="L2" s="3"/>
      <c r="M2" s="3"/>
      <c r="N2" s="3"/>
      <c r="O2" s="3"/>
      <c r="P2" s="3"/>
      <c r="Q2" s="3"/>
      <c r="R2" s="3"/>
      <c r="S2" s="3"/>
      <c r="T2" s="3"/>
      <c r="U2" s="4" t="s">
        <v>1</v>
      </c>
      <c r="V2" s="4"/>
      <c r="W2" s="4"/>
    </row>
    <row r="3" spans="1:23" ht="15.75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3"/>
      <c r="L3" s="3"/>
      <c r="M3" s="3"/>
      <c r="N3" s="3"/>
      <c r="O3" s="3"/>
      <c r="P3" s="3"/>
      <c r="Q3" s="3"/>
      <c r="R3" s="3"/>
      <c r="S3" s="3"/>
      <c r="T3" s="3"/>
      <c r="U3" s="4" t="s">
        <v>2</v>
      </c>
      <c r="V3" s="4"/>
      <c r="W3" s="4"/>
    </row>
    <row r="4" spans="1:23" ht="15.75" x14ac:dyDescent="0.25">
      <c r="A4" s="1"/>
      <c r="B4" s="1"/>
      <c r="C4" s="1"/>
      <c r="D4" s="1"/>
      <c r="E4" s="2"/>
      <c r="F4" s="1"/>
      <c r="G4" s="1"/>
      <c r="H4" s="1"/>
      <c r="I4" s="1"/>
      <c r="J4" s="1"/>
      <c r="K4" s="3"/>
      <c r="L4" s="3"/>
      <c r="M4" s="3"/>
      <c r="N4" s="3"/>
      <c r="O4" s="3"/>
      <c r="P4" s="3"/>
      <c r="Q4" s="3"/>
      <c r="R4" s="3"/>
      <c r="S4" s="3"/>
      <c r="T4" s="3"/>
      <c r="U4" s="4" t="s">
        <v>3</v>
      </c>
      <c r="V4" s="4"/>
      <c r="W4" s="4"/>
    </row>
    <row r="5" spans="1:23" ht="15.75" x14ac:dyDescent="0.25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x14ac:dyDescent="0.25">
      <c r="A6" s="6" t="s">
        <v>5</v>
      </c>
      <c r="B6" s="7" t="s">
        <v>6</v>
      </c>
      <c r="C6" s="7" t="s">
        <v>7</v>
      </c>
      <c r="D6" s="7" t="s">
        <v>8</v>
      </c>
      <c r="E6" s="8" t="s">
        <v>9</v>
      </c>
      <c r="F6" s="7" t="s">
        <v>10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 t="s">
        <v>11</v>
      </c>
    </row>
    <row r="7" spans="1:23" ht="15.75" x14ac:dyDescent="0.25">
      <c r="A7" s="6"/>
      <c r="B7" s="7"/>
      <c r="C7" s="7"/>
      <c r="D7" s="7"/>
      <c r="E7" s="8"/>
      <c r="F7" s="7" t="s">
        <v>12</v>
      </c>
      <c r="G7" s="7"/>
      <c r="H7" s="7"/>
      <c r="I7" s="7"/>
      <c r="J7" s="7"/>
      <c r="K7" s="9" t="s">
        <v>13</v>
      </c>
      <c r="L7" s="10"/>
      <c r="M7" s="10"/>
      <c r="N7" s="10"/>
      <c r="O7" s="11"/>
      <c r="P7" s="12" t="s">
        <v>14</v>
      </c>
      <c r="Q7" s="13"/>
      <c r="R7" s="13"/>
      <c r="S7" s="13"/>
      <c r="T7" s="14"/>
      <c r="U7" s="15" t="s">
        <v>15</v>
      </c>
      <c r="V7" s="15" t="s">
        <v>16</v>
      </c>
      <c r="W7" s="7"/>
    </row>
    <row r="8" spans="1:23" ht="15.75" x14ac:dyDescent="0.25">
      <c r="A8" s="16">
        <v>1</v>
      </c>
      <c r="B8" s="15">
        <v>2</v>
      </c>
      <c r="C8" s="15">
        <v>3</v>
      </c>
      <c r="D8" s="15">
        <v>4</v>
      </c>
      <c r="E8" s="15">
        <v>5</v>
      </c>
      <c r="F8" s="7">
        <v>6</v>
      </c>
      <c r="G8" s="7"/>
      <c r="H8" s="7"/>
      <c r="I8" s="7"/>
      <c r="J8" s="7"/>
      <c r="K8" s="9">
        <v>7</v>
      </c>
      <c r="L8" s="10"/>
      <c r="M8" s="10"/>
      <c r="N8" s="10"/>
      <c r="O8" s="11"/>
      <c r="P8" s="12">
        <v>8</v>
      </c>
      <c r="Q8" s="13"/>
      <c r="R8" s="13"/>
      <c r="S8" s="13"/>
      <c r="T8" s="14"/>
      <c r="U8" s="15">
        <v>9</v>
      </c>
      <c r="V8" s="15">
        <v>10</v>
      </c>
      <c r="W8" s="15">
        <v>11</v>
      </c>
    </row>
    <row r="9" spans="1:23" ht="15.75" x14ac:dyDescent="0.25">
      <c r="A9" s="6">
        <v>1</v>
      </c>
      <c r="B9" s="17" t="s">
        <v>17</v>
      </c>
      <c r="C9" s="7" t="s">
        <v>18</v>
      </c>
      <c r="D9" s="18" t="s">
        <v>19</v>
      </c>
      <c r="E9" s="19">
        <f t="shared" ref="E9:E18" si="0">SUM(F9:V9)</f>
        <v>8295.9920000000002</v>
      </c>
      <c r="F9" s="20">
        <f>SUM(F10:J13)</f>
        <v>1095.992</v>
      </c>
      <c r="G9" s="20"/>
      <c r="H9" s="20"/>
      <c r="I9" s="20"/>
      <c r="J9" s="20"/>
      <c r="K9" s="21">
        <f t="shared" ref="K9" si="1">SUM(K10:K13)</f>
        <v>1500</v>
      </c>
      <c r="L9" s="21"/>
      <c r="M9" s="21"/>
      <c r="N9" s="21"/>
      <c r="O9" s="21"/>
      <c r="P9" s="22">
        <f t="shared" ref="P9:V9" si="2">SUM(P10:P13)</f>
        <v>1700</v>
      </c>
      <c r="Q9" s="23"/>
      <c r="R9" s="23"/>
      <c r="S9" s="23"/>
      <c r="T9" s="24"/>
      <c r="U9" s="25">
        <f t="shared" si="2"/>
        <v>2000</v>
      </c>
      <c r="V9" s="25">
        <f t="shared" si="2"/>
        <v>2000</v>
      </c>
      <c r="W9" s="7" t="s">
        <v>20</v>
      </c>
    </row>
    <row r="10" spans="1:23" ht="51" x14ac:dyDescent="0.25">
      <c r="A10" s="6"/>
      <c r="B10" s="17"/>
      <c r="C10" s="7"/>
      <c r="D10" s="26" t="s">
        <v>21</v>
      </c>
      <c r="E10" s="19">
        <f t="shared" si="0"/>
        <v>0</v>
      </c>
      <c r="F10" s="20">
        <f>F15+F23</f>
        <v>0</v>
      </c>
      <c r="G10" s="20"/>
      <c r="H10" s="20"/>
      <c r="I10" s="20"/>
      <c r="J10" s="20"/>
      <c r="K10" s="21">
        <f>K15+K23</f>
        <v>0</v>
      </c>
      <c r="L10" s="21"/>
      <c r="M10" s="21"/>
      <c r="N10" s="21"/>
      <c r="O10" s="21"/>
      <c r="P10" s="22">
        <f t="shared" ref="P10:V13" si="3">P15+P23</f>
        <v>0</v>
      </c>
      <c r="Q10" s="23"/>
      <c r="R10" s="23"/>
      <c r="S10" s="23"/>
      <c r="T10" s="24"/>
      <c r="U10" s="25">
        <f t="shared" si="3"/>
        <v>0</v>
      </c>
      <c r="V10" s="25">
        <f t="shared" si="3"/>
        <v>0</v>
      </c>
      <c r="W10" s="7"/>
    </row>
    <row r="11" spans="1:23" ht="38.25" x14ac:dyDescent="0.25">
      <c r="A11" s="6"/>
      <c r="B11" s="17"/>
      <c r="C11" s="7"/>
      <c r="D11" s="26" t="s">
        <v>22</v>
      </c>
      <c r="E11" s="19">
        <f t="shared" si="0"/>
        <v>0</v>
      </c>
      <c r="F11" s="20">
        <f>F16+F24</f>
        <v>0</v>
      </c>
      <c r="G11" s="20"/>
      <c r="H11" s="20"/>
      <c r="I11" s="20"/>
      <c r="J11" s="20"/>
      <c r="K11" s="21">
        <f>K16+K24</f>
        <v>0</v>
      </c>
      <c r="L11" s="21"/>
      <c r="M11" s="21"/>
      <c r="N11" s="21"/>
      <c r="O11" s="21"/>
      <c r="P11" s="22">
        <f t="shared" si="3"/>
        <v>0</v>
      </c>
      <c r="Q11" s="23"/>
      <c r="R11" s="23"/>
      <c r="S11" s="23"/>
      <c r="T11" s="24"/>
      <c r="U11" s="25">
        <f t="shared" si="3"/>
        <v>0</v>
      </c>
      <c r="V11" s="25">
        <f t="shared" si="3"/>
        <v>0</v>
      </c>
      <c r="W11" s="7"/>
    </row>
    <row r="12" spans="1:23" ht="63.75" x14ac:dyDescent="0.25">
      <c r="A12" s="6"/>
      <c r="B12" s="17"/>
      <c r="C12" s="7"/>
      <c r="D12" s="26" t="s">
        <v>23</v>
      </c>
      <c r="E12" s="19">
        <f t="shared" si="0"/>
        <v>8295.9920000000002</v>
      </c>
      <c r="F12" s="20">
        <f>F17+F25</f>
        <v>1095.992</v>
      </c>
      <c r="G12" s="20"/>
      <c r="H12" s="20"/>
      <c r="I12" s="20"/>
      <c r="J12" s="20"/>
      <c r="K12" s="21">
        <f>K17+K25</f>
        <v>1500</v>
      </c>
      <c r="L12" s="21"/>
      <c r="M12" s="21"/>
      <c r="N12" s="21"/>
      <c r="O12" s="21"/>
      <c r="P12" s="22">
        <f t="shared" si="3"/>
        <v>1700</v>
      </c>
      <c r="Q12" s="23"/>
      <c r="R12" s="23"/>
      <c r="S12" s="23"/>
      <c r="T12" s="24"/>
      <c r="U12" s="25">
        <f t="shared" si="3"/>
        <v>2000</v>
      </c>
      <c r="V12" s="25">
        <f t="shared" si="3"/>
        <v>2000</v>
      </c>
      <c r="W12" s="7"/>
    </row>
    <row r="13" spans="1:23" ht="29.25" customHeight="1" x14ac:dyDescent="0.25">
      <c r="A13" s="6"/>
      <c r="B13" s="17"/>
      <c r="C13" s="7"/>
      <c r="D13" s="26" t="s">
        <v>24</v>
      </c>
      <c r="E13" s="19">
        <f t="shared" si="0"/>
        <v>0</v>
      </c>
      <c r="F13" s="20">
        <f>F18+F26</f>
        <v>0</v>
      </c>
      <c r="G13" s="20"/>
      <c r="H13" s="20"/>
      <c r="I13" s="20"/>
      <c r="J13" s="20"/>
      <c r="K13" s="21">
        <f>K18+K26</f>
        <v>0</v>
      </c>
      <c r="L13" s="21"/>
      <c r="M13" s="21"/>
      <c r="N13" s="21"/>
      <c r="O13" s="21"/>
      <c r="P13" s="22">
        <f t="shared" si="3"/>
        <v>0</v>
      </c>
      <c r="Q13" s="23"/>
      <c r="R13" s="23"/>
      <c r="S13" s="23"/>
      <c r="T13" s="24"/>
      <c r="U13" s="25">
        <f t="shared" si="3"/>
        <v>0</v>
      </c>
      <c r="V13" s="25">
        <f t="shared" si="3"/>
        <v>0</v>
      </c>
      <c r="W13" s="7"/>
    </row>
    <row r="14" spans="1:23" ht="15.75" x14ac:dyDescent="0.25">
      <c r="A14" s="27" t="s">
        <v>25</v>
      </c>
      <c r="B14" s="28" t="s">
        <v>26</v>
      </c>
      <c r="C14" s="7" t="s">
        <v>18</v>
      </c>
      <c r="D14" s="18" t="s">
        <v>19</v>
      </c>
      <c r="E14" s="29">
        <f t="shared" si="0"/>
        <v>6995.9920000000002</v>
      </c>
      <c r="F14" s="8">
        <f>SUM(F15:J18)</f>
        <v>695.99199999999996</v>
      </c>
      <c r="G14" s="8"/>
      <c r="H14" s="8"/>
      <c r="I14" s="8"/>
      <c r="J14" s="8"/>
      <c r="K14" s="30">
        <f>SUM(K15:K18)</f>
        <v>1100</v>
      </c>
      <c r="L14" s="30"/>
      <c r="M14" s="30"/>
      <c r="N14" s="30"/>
      <c r="O14" s="30"/>
      <c r="P14" s="31">
        <f>SUM(P15:P18)</f>
        <v>1200</v>
      </c>
      <c r="Q14" s="32"/>
      <c r="R14" s="32"/>
      <c r="S14" s="32"/>
      <c r="T14" s="33"/>
      <c r="U14" s="34">
        <f>SUM(U15:U18)</f>
        <v>2000</v>
      </c>
      <c r="V14" s="34">
        <f>SUM(V15:V18)</f>
        <v>2000</v>
      </c>
      <c r="W14" s="7" t="s">
        <v>20</v>
      </c>
    </row>
    <row r="15" spans="1:23" ht="51" x14ac:dyDescent="0.25">
      <c r="A15" s="27"/>
      <c r="B15" s="28"/>
      <c r="C15" s="7"/>
      <c r="D15" s="26" t="s">
        <v>21</v>
      </c>
      <c r="E15" s="29">
        <f t="shared" si="0"/>
        <v>0</v>
      </c>
      <c r="F15" s="8">
        <v>0</v>
      </c>
      <c r="G15" s="8"/>
      <c r="H15" s="8"/>
      <c r="I15" s="8"/>
      <c r="J15" s="8"/>
      <c r="K15" s="30">
        <v>0</v>
      </c>
      <c r="L15" s="30"/>
      <c r="M15" s="30"/>
      <c r="N15" s="30"/>
      <c r="O15" s="30"/>
      <c r="P15" s="31">
        <v>0</v>
      </c>
      <c r="Q15" s="32"/>
      <c r="R15" s="32"/>
      <c r="S15" s="32"/>
      <c r="T15" s="33"/>
      <c r="U15" s="34">
        <v>0</v>
      </c>
      <c r="V15" s="34">
        <v>0</v>
      </c>
      <c r="W15" s="7"/>
    </row>
    <row r="16" spans="1:23" ht="38.25" x14ac:dyDescent="0.25">
      <c r="A16" s="27"/>
      <c r="B16" s="28"/>
      <c r="C16" s="7"/>
      <c r="D16" s="26" t="s">
        <v>22</v>
      </c>
      <c r="E16" s="29">
        <f t="shared" si="0"/>
        <v>0</v>
      </c>
      <c r="F16" s="8">
        <v>0</v>
      </c>
      <c r="G16" s="8"/>
      <c r="H16" s="8"/>
      <c r="I16" s="8"/>
      <c r="J16" s="8"/>
      <c r="K16" s="30">
        <v>0</v>
      </c>
      <c r="L16" s="30"/>
      <c r="M16" s="30"/>
      <c r="N16" s="30"/>
      <c r="O16" s="30"/>
      <c r="P16" s="31">
        <v>0</v>
      </c>
      <c r="Q16" s="32"/>
      <c r="R16" s="32"/>
      <c r="S16" s="32"/>
      <c r="T16" s="33"/>
      <c r="U16" s="34">
        <v>0</v>
      </c>
      <c r="V16" s="34">
        <v>0</v>
      </c>
      <c r="W16" s="7"/>
    </row>
    <row r="17" spans="1:23" ht="63.75" x14ac:dyDescent="0.25">
      <c r="A17" s="27"/>
      <c r="B17" s="28"/>
      <c r="C17" s="7"/>
      <c r="D17" s="26" t="s">
        <v>23</v>
      </c>
      <c r="E17" s="29">
        <f t="shared" si="0"/>
        <v>6995.9920000000002</v>
      </c>
      <c r="F17" s="8">
        <v>695.99199999999996</v>
      </c>
      <c r="G17" s="8"/>
      <c r="H17" s="8"/>
      <c r="I17" s="8"/>
      <c r="J17" s="8"/>
      <c r="K17" s="30">
        <v>1100</v>
      </c>
      <c r="L17" s="30"/>
      <c r="M17" s="30"/>
      <c r="N17" s="30"/>
      <c r="O17" s="30"/>
      <c r="P17" s="31">
        <v>1200</v>
      </c>
      <c r="Q17" s="32"/>
      <c r="R17" s="32"/>
      <c r="S17" s="32"/>
      <c r="T17" s="33"/>
      <c r="U17" s="34">
        <v>2000</v>
      </c>
      <c r="V17" s="34">
        <v>2000</v>
      </c>
      <c r="W17" s="7"/>
    </row>
    <row r="18" spans="1:23" ht="30.6" customHeight="1" x14ac:dyDescent="0.25">
      <c r="A18" s="27"/>
      <c r="B18" s="28"/>
      <c r="C18" s="7"/>
      <c r="D18" s="26" t="s">
        <v>24</v>
      </c>
      <c r="E18" s="29">
        <f t="shared" si="0"/>
        <v>0</v>
      </c>
      <c r="F18" s="8">
        <v>0</v>
      </c>
      <c r="G18" s="8"/>
      <c r="H18" s="8"/>
      <c r="I18" s="8"/>
      <c r="J18" s="8"/>
      <c r="K18" s="30">
        <v>0</v>
      </c>
      <c r="L18" s="30"/>
      <c r="M18" s="30"/>
      <c r="N18" s="30"/>
      <c r="O18" s="30"/>
      <c r="P18" s="31">
        <v>0</v>
      </c>
      <c r="Q18" s="32"/>
      <c r="R18" s="32"/>
      <c r="S18" s="32"/>
      <c r="T18" s="33"/>
      <c r="U18" s="34">
        <v>0</v>
      </c>
      <c r="V18" s="34">
        <v>0</v>
      </c>
      <c r="W18" s="7"/>
    </row>
    <row r="19" spans="1:23" ht="15.75" x14ac:dyDescent="0.25">
      <c r="A19" s="27"/>
      <c r="B19" s="28" t="s">
        <v>27</v>
      </c>
      <c r="C19" s="35" t="s">
        <v>28</v>
      </c>
      <c r="D19" s="35" t="s">
        <v>28</v>
      </c>
      <c r="E19" s="36" t="s">
        <v>29</v>
      </c>
      <c r="F19" s="37" t="s">
        <v>12</v>
      </c>
      <c r="G19" s="38" t="s">
        <v>30</v>
      </c>
      <c r="H19" s="38"/>
      <c r="I19" s="38"/>
      <c r="J19" s="38"/>
      <c r="K19" s="39" t="s">
        <v>13</v>
      </c>
      <c r="L19" s="40" t="s">
        <v>30</v>
      </c>
      <c r="M19" s="40"/>
      <c r="N19" s="40"/>
      <c r="O19" s="40"/>
      <c r="P19" s="7" t="s">
        <v>31</v>
      </c>
      <c r="Q19" s="38" t="s">
        <v>30</v>
      </c>
      <c r="R19" s="38"/>
      <c r="S19" s="38"/>
      <c r="T19" s="38"/>
      <c r="U19" s="41" t="s">
        <v>32</v>
      </c>
      <c r="V19" s="41" t="s">
        <v>33</v>
      </c>
      <c r="W19" s="7" t="s">
        <v>28</v>
      </c>
    </row>
    <row r="20" spans="1:23" ht="141.75" x14ac:dyDescent="0.25">
      <c r="A20" s="27"/>
      <c r="B20" s="28"/>
      <c r="C20" s="35"/>
      <c r="D20" s="35"/>
      <c r="E20" s="36"/>
      <c r="F20" s="37"/>
      <c r="G20" s="42" t="s">
        <v>34</v>
      </c>
      <c r="H20" s="43" t="s">
        <v>35</v>
      </c>
      <c r="I20" s="43" t="s">
        <v>36</v>
      </c>
      <c r="J20" s="43" t="s">
        <v>37</v>
      </c>
      <c r="K20" s="39"/>
      <c r="L20" s="44" t="s">
        <v>38</v>
      </c>
      <c r="M20" s="45" t="s">
        <v>39</v>
      </c>
      <c r="N20" s="45" t="s">
        <v>40</v>
      </c>
      <c r="O20" s="45" t="s">
        <v>41</v>
      </c>
      <c r="P20" s="7"/>
      <c r="Q20" s="42" t="s">
        <v>38</v>
      </c>
      <c r="R20" s="15" t="s">
        <v>39</v>
      </c>
      <c r="S20" s="15" t="s">
        <v>40</v>
      </c>
      <c r="T20" s="15" t="s">
        <v>41</v>
      </c>
      <c r="U20" s="41"/>
      <c r="V20" s="41"/>
      <c r="W20" s="7"/>
    </row>
    <row r="21" spans="1:23" ht="38.25" customHeight="1" x14ac:dyDescent="0.25">
      <c r="A21" s="27"/>
      <c r="B21" s="28"/>
      <c r="C21" s="35"/>
      <c r="D21" s="35"/>
      <c r="E21" s="46">
        <v>1</v>
      </c>
      <c r="F21" s="42" t="s">
        <v>42</v>
      </c>
      <c r="G21" s="42" t="s">
        <v>42</v>
      </c>
      <c r="H21" s="42" t="s">
        <v>42</v>
      </c>
      <c r="I21" s="42" t="s">
        <v>42</v>
      </c>
      <c r="J21" s="42">
        <v>31.68</v>
      </c>
      <c r="K21" s="45" t="s">
        <v>42</v>
      </c>
      <c r="L21" s="45" t="s">
        <v>42</v>
      </c>
      <c r="M21" s="45" t="s">
        <v>42</v>
      </c>
      <c r="N21" s="45" t="s">
        <v>42</v>
      </c>
      <c r="O21" s="45" t="s">
        <v>42</v>
      </c>
      <c r="P21" s="15">
        <v>1</v>
      </c>
      <c r="Q21" s="15" t="s">
        <v>42</v>
      </c>
      <c r="R21" s="15" t="s">
        <v>42</v>
      </c>
      <c r="S21" s="15" t="s">
        <v>42</v>
      </c>
      <c r="T21" s="15">
        <v>1</v>
      </c>
      <c r="U21" s="15" t="s">
        <v>42</v>
      </c>
      <c r="V21" s="15" t="s">
        <v>42</v>
      </c>
      <c r="W21" s="7"/>
    </row>
    <row r="22" spans="1:23" ht="15.75" x14ac:dyDescent="0.25">
      <c r="A22" s="27" t="s">
        <v>43</v>
      </c>
      <c r="B22" s="28" t="s">
        <v>44</v>
      </c>
      <c r="C22" s="7" t="s">
        <v>18</v>
      </c>
      <c r="D22" s="18" t="s">
        <v>19</v>
      </c>
      <c r="E22" s="29">
        <f>SUM(F22:V22)</f>
        <v>1300</v>
      </c>
      <c r="F22" s="8">
        <f>SUM(F23:J26)</f>
        <v>400</v>
      </c>
      <c r="G22" s="8"/>
      <c r="H22" s="8"/>
      <c r="I22" s="8"/>
      <c r="J22" s="8"/>
      <c r="K22" s="30">
        <f>SUM(K23:K26)</f>
        <v>400</v>
      </c>
      <c r="L22" s="30"/>
      <c r="M22" s="30"/>
      <c r="N22" s="30"/>
      <c r="O22" s="30"/>
      <c r="P22" s="31">
        <f t="shared" ref="P22:V22" si="4">SUM(P23:P26)</f>
        <v>500</v>
      </c>
      <c r="Q22" s="32"/>
      <c r="R22" s="32"/>
      <c r="S22" s="32"/>
      <c r="T22" s="33"/>
      <c r="U22" s="34">
        <f t="shared" si="4"/>
        <v>0</v>
      </c>
      <c r="V22" s="34">
        <f t="shared" si="4"/>
        <v>0</v>
      </c>
      <c r="W22" s="7" t="s">
        <v>20</v>
      </c>
    </row>
    <row r="23" spans="1:23" ht="51" x14ac:dyDescent="0.25">
      <c r="A23" s="27"/>
      <c r="B23" s="28"/>
      <c r="C23" s="7"/>
      <c r="D23" s="26" t="s">
        <v>21</v>
      </c>
      <c r="E23" s="29">
        <f>SUM(F23:V23)</f>
        <v>0</v>
      </c>
      <c r="F23" s="8">
        <v>0</v>
      </c>
      <c r="G23" s="8"/>
      <c r="H23" s="8"/>
      <c r="I23" s="8"/>
      <c r="J23" s="8"/>
      <c r="K23" s="30">
        <v>0</v>
      </c>
      <c r="L23" s="30"/>
      <c r="M23" s="30"/>
      <c r="N23" s="30"/>
      <c r="O23" s="30"/>
      <c r="P23" s="31">
        <v>0</v>
      </c>
      <c r="Q23" s="32"/>
      <c r="R23" s="32"/>
      <c r="S23" s="32"/>
      <c r="T23" s="33"/>
      <c r="U23" s="34">
        <v>0</v>
      </c>
      <c r="V23" s="34">
        <v>0</v>
      </c>
      <c r="W23" s="7"/>
    </row>
    <row r="24" spans="1:23" ht="38.25" x14ac:dyDescent="0.25">
      <c r="A24" s="27"/>
      <c r="B24" s="28"/>
      <c r="C24" s="7"/>
      <c r="D24" s="26" t="s">
        <v>22</v>
      </c>
      <c r="E24" s="29">
        <f>SUM(F24:V24)</f>
        <v>0</v>
      </c>
      <c r="F24" s="8">
        <v>0</v>
      </c>
      <c r="G24" s="8"/>
      <c r="H24" s="8"/>
      <c r="I24" s="8"/>
      <c r="J24" s="8"/>
      <c r="K24" s="30">
        <v>0</v>
      </c>
      <c r="L24" s="30"/>
      <c r="M24" s="30"/>
      <c r="N24" s="30"/>
      <c r="O24" s="30"/>
      <c r="P24" s="31">
        <v>0</v>
      </c>
      <c r="Q24" s="32"/>
      <c r="R24" s="32"/>
      <c r="S24" s="32"/>
      <c r="T24" s="33"/>
      <c r="U24" s="34">
        <v>0</v>
      </c>
      <c r="V24" s="34">
        <v>0</v>
      </c>
      <c r="W24" s="7"/>
    </row>
    <row r="25" spans="1:23" ht="63.75" x14ac:dyDescent="0.25">
      <c r="A25" s="27"/>
      <c r="B25" s="28"/>
      <c r="C25" s="7"/>
      <c r="D25" s="26" t="s">
        <v>23</v>
      </c>
      <c r="E25" s="29">
        <f>SUM(F25:V25)</f>
        <v>1300</v>
      </c>
      <c r="F25" s="8">
        <v>400</v>
      </c>
      <c r="G25" s="8"/>
      <c r="H25" s="8"/>
      <c r="I25" s="8"/>
      <c r="J25" s="8"/>
      <c r="K25" s="30">
        <v>400</v>
      </c>
      <c r="L25" s="30"/>
      <c r="M25" s="30"/>
      <c r="N25" s="30"/>
      <c r="O25" s="30"/>
      <c r="P25" s="31">
        <v>500</v>
      </c>
      <c r="Q25" s="32"/>
      <c r="R25" s="32"/>
      <c r="S25" s="32"/>
      <c r="T25" s="33"/>
      <c r="U25" s="34">
        <v>0</v>
      </c>
      <c r="V25" s="34">
        <v>0</v>
      </c>
      <c r="W25" s="7"/>
    </row>
    <row r="26" spans="1:23" ht="27.95" customHeight="1" x14ac:dyDescent="0.25">
      <c r="A26" s="27"/>
      <c r="B26" s="28"/>
      <c r="C26" s="7"/>
      <c r="D26" s="26" t="s">
        <v>24</v>
      </c>
      <c r="E26" s="29">
        <f>SUM(F26:V26)</f>
        <v>0</v>
      </c>
      <c r="F26" s="8">
        <v>0</v>
      </c>
      <c r="G26" s="8"/>
      <c r="H26" s="8"/>
      <c r="I26" s="8"/>
      <c r="J26" s="8"/>
      <c r="K26" s="30">
        <v>0</v>
      </c>
      <c r="L26" s="30"/>
      <c r="M26" s="30"/>
      <c r="N26" s="30"/>
      <c r="O26" s="30"/>
      <c r="P26" s="31">
        <v>0</v>
      </c>
      <c r="Q26" s="32"/>
      <c r="R26" s="32"/>
      <c r="S26" s="32"/>
      <c r="T26" s="33"/>
      <c r="U26" s="34">
        <v>0</v>
      </c>
      <c r="V26" s="34">
        <v>0</v>
      </c>
      <c r="W26" s="7"/>
    </row>
    <row r="27" spans="1:23" ht="15.75" x14ac:dyDescent="0.25">
      <c r="A27" s="27"/>
      <c r="B27" s="47" t="s">
        <v>45</v>
      </c>
      <c r="C27" s="48" t="s">
        <v>28</v>
      </c>
      <c r="D27" s="48" t="s">
        <v>28</v>
      </c>
      <c r="E27" s="49" t="s">
        <v>29</v>
      </c>
      <c r="F27" s="37" t="s">
        <v>12</v>
      </c>
      <c r="G27" s="38" t="s">
        <v>30</v>
      </c>
      <c r="H27" s="38"/>
      <c r="I27" s="38"/>
      <c r="J27" s="38"/>
      <c r="K27" s="7" t="s">
        <v>13</v>
      </c>
      <c r="L27" s="38" t="s">
        <v>30</v>
      </c>
      <c r="M27" s="38"/>
      <c r="N27" s="38"/>
      <c r="O27" s="38"/>
      <c r="P27" s="7" t="s">
        <v>31</v>
      </c>
      <c r="Q27" s="38" t="s">
        <v>30</v>
      </c>
      <c r="R27" s="38"/>
      <c r="S27" s="38"/>
      <c r="T27" s="38"/>
      <c r="U27" s="50" t="s">
        <v>32</v>
      </c>
      <c r="V27" s="50" t="s">
        <v>33</v>
      </c>
      <c r="W27" s="51" t="s">
        <v>28</v>
      </c>
    </row>
    <row r="28" spans="1:23" ht="47.45" customHeight="1" x14ac:dyDescent="0.25">
      <c r="A28" s="27"/>
      <c r="B28" s="52"/>
      <c r="C28" s="53"/>
      <c r="D28" s="53"/>
      <c r="E28" s="54"/>
      <c r="F28" s="37"/>
      <c r="G28" s="42" t="s">
        <v>34</v>
      </c>
      <c r="H28" s="43" t="s">
        <v>35</v>
      </c>
      <c r="I28" s="43" t="s">
        <v>36</v>
      </c>
      <c r="J28" s="43" t="s">
        <v>37</v>
      </c>
      <c r="K28" s="7"/>
      <c r="L28" s="42" t="s">
        <v>38</v>
      </c>
      <c r="M28" s="15" t="s">
        <v>39</v>
      </c>
      <c r="N28" s="15" t="s">
        <v>40</v>
      </c>
      <c r="O28" s="15" t="s">
        <v>41</v>
      </c>
      <c r="P28" s="7"/>
      <c r="Q28" s="42" t="s">
        <v>38</v>
      </c>
      <c r="R28" s="15" t="s">
        <v>39</v>
      </c>
      <c r="S28" s="15" t="s">
        <v>40</v>
      </c>
      <c r="T28" s="15" t="s">
        <v>41</v>
      </c>
      <c r="U28" s="55"/>
      <c r="V28" s="55"/>
      <c r="W28" s="56"/>
    </row>
    <row r="29" spans="1:23" ht="22.7" customHeight="1" x14ac:dyDescent="0.25">
      <c r="A29" s="27"/>
      <c r="B29" s="57"/>
      <c r="C29" s="58"/>
      <c r="D29" s="58"/>
      <c r="E29" s="46">
        <v>1</v>
      </c>
      <c r="F29" s="42" t="s">
        <v>42</v>
      </c>
      <c r="G29" s="42" t="s">
        <v>42</v>
      </c>
      <c r="H29" s="42" t="s">
        <v>42</v>
      </c>
      <c r="I29" s="42" t="s">
        <v>42</v>
      </c>
      <c r="J29" s="42">
        <v>31.68</v>
      </c>
      <c r="K29" s="15" t="s">
        <v>42</v>
      </c>
      <c r="L29" s="15" t="s">
        <v>42</v>
      </c>
      <c r="M29" s="15" t="s">
        <v>42</v>
      </c>
      <c r="N29" s="15" t="s">
        <v>42</v>
      </c>
      <c r="O29" s="15" t="s">
        <v>42</v>
      </c>
      <c r="P29" s="15">
        <v>1</v>
      </c>
      <c r="Q29" s="15" t="s">
        <v>42</v>
      </c>
      <c r="R29" s="15" t="s">
        <v>42</v>
      </c>
      <c r="S29" s="15" t="s">
        <v>42</v>
      </c>
      <c r="T29" s="15">
        <v>1</v>
      </c>
      <c r="U29" s="15" t="s">
        <v>42</v>
      </c>
      <c r="V29" s="15" t="s">
        <v>42</v>
      </c>
      <c r="W29" s="59"/>
    </row>
    <row r="30" spans="1:23" ht="23.45" customHeight="1" x14ac:dyDescent="0.25">
      <c r="A30" s="60" t="s">
        <v>46</v>
      </c>
      <c r="B30" s="28" t="s">
        <v>47</v>
      </c>
      <c r="C30" s="7" t="s">
        <v>18</v>
      </c>
      <c r="D30" s="18" t="s">
        <v>19</v>
      </c>
      <c r="E30" s="29">
        <f>SUM(F30:V30)</f>
        <v>0</v>
      </c>
      <c r="F30" s="8">
        <f>SUM(F31:J34)</f>
        <v>0</v>
      </c>
      <c r="G30" s="8"/>
      <c r="H30" s="8"/>
      <c r="I30" s="8"/>
      <c r="J30" s="8"/>
      <c r="K30" s="30">
        <f>SUM(K31:K34)</f>
        <v>0</v>
      </c>
      <c r="L30" s="30"/>
      <c r="M30" s="30"/>
      <c r="N30" s="30"/>
      <c r="O30" s="30"/>
      <c r="P30" s="31">
        <f t="shared" ref="P30:V30" si="5">SUM(P31:P34)</f>
        <v>0</v>
      </c>
      <c r="Q30" s="32"/>
      <c r="R30" s="32"/>
      <c r="S30" s="32"/>
      <c r="T30" s="33"/>
      <c r="U30" s="34">
        <f t="shared" si="5"/>
        <v>0</v>
      </c>
      <c r="V30" s="34">
        <f t="shared" si="5"/>
        <v>0</v>
      </c>
      <c r="W30" s="7" t="s">
        <v>48</v>
      </c>
    </row>
    <row r="31" spans="1:23" ht="51" x14ac:dyDescent="0.25">
      <c r="A31" s="61"/>
      <c r="B31" s="28"/>
      <c r="C31" s="7"/>
      <c r="D31" s="26" t="s">
        <v>21</v>
      </c>
      <c r="E31" s="29">
        <f>SUM(F31:V31)</f>
        <v>0</v>
      </c>
      <c r="F31" s="8">
        <v>0</v>
      </c>
      <c r="G31" s="8"/>
      <c r="H31" s="8"/>
      <c r="I31" s="8"/>
      <c r="J31" s="8"/>
      <c r="K31" s="30">
        <v>0</v>
      </c>
      <c r="L31" s="30"/>
      <c r="M31" s="30"/>
      <c r="N31" s="30"/>
      <c r="O31" s="30"/>
      <c r="P31" s="31">
        <v>0</v>
      </c>
      <c r="Q31" s="32"/>
      <c r="R31" s="32"/>
      <c r="S31" s="32"/>
      <c r="T31" s="33"/>
      <c r="U31" s="34">
        <v>0</v>
      </c>
      <c r="V31" s="34">
        <v>0</v>
      </c>
      <c r="W31" s="7"/>
    </row>
    <row r="32" spans="1:23" ht="38.25" x14ac:dyDescent="0.25">
      <c r="A32" s="61"/>
      <c r="B32" s="28"/>
      <c r="C32" s="7"/>
      <c r="D32" s="26" t="s">
        <v>22</v>
      </c>
      <c r="E32" s="29">
        <f>SUM(F32:V32)</f>
        <v>0</v>
      </c>
      <c r="F32" s="8">
        <v>0</v>
      </c>
      <c r="G32" s="8"/>
      <c r="H32" s="8"/>
      <c r="I32" s="8"/>
      <c r="J32" s="8"/>
      <c r="K32" s="30">
        <v>0</v>
      </c>
      <c r="L32" s="30"/>
      <c r="M32" s="30"/>
      <c r="N32" s="30"/>
      <c r="O32" s="30"/>
      <c r="P32" s="31">
        <v>0</v>
      </c>
      <c r="Q32" s="32"/>
      <c r="R32" s="32"/>
      <c r="S32" s="32"/>
      <c r="T32" s="33"/>
      <c r="U32" s="34">
        <v>0</v>
      </c>
      <c r="V32" s="34">
        <v>0</v>
      </c>
      <c r="W32" s="7"/>
    </row>
    <row r="33" spans="1:23" ht="63.75" x14ac:dyDescent="0.25">
      <c r="A33" s="61"/>
      <c r="B33" s="28"/>
      <c r="C33" s="7"/>
      <c r="D33" s="26" t="s">
        <v>23</v>
      </c>
      <c r="E33" s="29">
        <f>SUM(F33:V33)</f>
        <v>0</v>
      </c>
      <c r="F33" s="8">
        <v>0</v>
      </c>
      <c r="G33" s="8"/>
      <c r="H33" s="8"/>
      <c r="I33" s="8"/>
      <c r="J33" s="8"/>
      <c r="K33" s="30">
        <v>0</v>
      </c>
      <c r="L33" s="30"/>
      <c r="M33" s="30"/>
      <c r="N33" s="30"/>
      <c r="O33" s="30"/>
      <c r="P33" s="31">
        <v>0</v>
      </c>
      <c r="Q33" s="32"/>
      <c r="R33" s="32"/>
      <c r="S33" s="32"/>
      <c r="T33" s="33"/>
      <c r="U33" s="34">
        <v>0</v>
      </c>
      <c r="V33" s="34">
        <v>0</v>
      </c>
      <c r="W33" s="7"/>
    </row>
    <row r="34" spans="1:23" ht="70.150000000000006" customHeight="1" x14ac:dyDescent="0.25">
      <c r="A34" s="61"/>
      <c r="B34" s="28"/>
      <c r="C34" s="7"/>
      <c r="D34" s="26" t="s">
        <v>24</v>
      </c>
      <c r="E34" s="29">
        <f>SUM(F34:V34)</f>
        <v>0</v>
      </c>
      <c r="F34" s="8">
        <v>0</v>
      </c>
      <c r="G34" s="8"/>
      <c r="H34" s="8"/>
      <c r="I34" s="8"/>
      <c r="J34" s="8"/>
      <c r="K34" s="30">
        <v>0</v>
      </c>
      <c r="L34" s="30"/>
      <c r="M34" s="30"/>
      <c r="N34" s="30"/>
      <c r="O34" s="30"/>
      <c r="P34" s="31">
        <v>0</v>
      </c>
      <c r="Q34" s="32"/>
      <c r="R34" s="32"/>
      <c r="S34" s="32"/>
      <c r="T34" s="33"/>
      <c r="U34" s="34">
        <v>0</v>
      </c>
      <c r="V34" s="34">
        <v>0</v>
      </c>
      <c r="W34" s="7"/>
    </row>
    <row r="35" spans="1:23" ht="15.75" x14ac:dyDescent="0.25">
      <c r="A35" s="61"/>
      <c r="B35" s="28" t="s">
        <v>49</v>
      </c>
      <c r="C35" s="35" t="s">
        <v>28</v>
      </c>
      <c r="D35" s="35" t="s">
        <v>28</v>
      </c>
      <c r="E35" s="36" t="s">
        <v>29</v>
      </c>
      <c r="F35" s="37" t="s">
        <v>12</v>
      </c>
      <c r="G35" s="38" t="s">
        <v>30</v>
      </c>
      <c r="H35" s="38"/>
      <c r="I35" s="38"/>
      <c r="J35" s="38"/>
      <c r="K35" s="39" t="s">
        <v>13</v>
      </c>
      <c r="L35" s="40" t="s">
        <v>30</v>
      </c>
      <c r="M35" s="40"/>
      <c r="N35" s="40"/>
      <c r="O35" s="40"/>
      <c r="P35" s="7" t="s">
        <v>31</v>
      </c>
      <c r="Q35" s="38" t="s">
        <v>30</v>
      </c>
      <c r="R35" s="38"/>
      <c r="S35" s="38"/>
      <c r="T35" s="38"/>
      <c r="U35" s="41" t="s">
        <v>32</v>
      </c>
      <c r="V35" s="41" t="s">
        <v>33</v>
      </c>
      <c r="W35" s="7" t="s">
        <v>28</v>
      </c>
    </row>
    <row r="36" spans="1:23" ht="141.75" x14ac:dyDescent="0.25">
      <c r="A36" s="61"/>
      <c r="B36" s="28"/>
      <c r="C36" s="35"/>
      <c r="D36" s="35"/>
      <c r="E36" s="36"/>
      <c r="F36" s="37"/>
      <c r="G36" s="42" t="s">
        <v>34</v>
      </c>
      <c r="H36" s="43" t="s">
        <v>35</v>
      </c>
      <c r="I36" s="43" t="s">
        <v>36</v>
      </c>
      <c r="J36" s="43" t="s">
        <v>37</v>
      </c>
      <c r="K36" s="39"/>
      <c r="L36" s="44" t="s">
        <v>38</v>
      </c>
      <c r="M36" s="45" t="s">
        <v>39</v>
      </c>
      <c r="N36" s="45" t="s">
        <v>40</v>
      </c>
      <c r="O36" s="45" t="s">
        <v>41</v>
      </c>
      <c r="P36" s="7"/>
      <c r="Q36" s="42" t="s">
        <v>38</v>
      </c>
      <c r="R36" s="15" t="s">
        <v>39</v>
      </c>
      <c r="S36" s="15" t="s">
        <v>40</v>
      </c>
      <c r="T36" s="15" t="s">
        <v>41</v>
      </c>
      <c r="U36" s="41"/>
      <c r="V36" s="41"/>
      <c r="W36" s="7"/>
    </row>
    <row r="37" spans="1:23" ht="15.75" x14ac:dyDescent="0.25">
      <c r="A37" s="62"/>
      <c r="B37" s="28"/>
      <c r="C37" s="35"/>
      <c r="D37" s="35"/>
      <c r="E37" s="63" t="str">
        <f>V37</f>
        <v>-</v>
      </c>
      <c r="F37" s="64" t="s">
        <v>42</v>
      </c>
      <c r="G37" s="42" t="s">
        <v>42</v>
      </c>
      <c r="H37" s="42" t="s">
        <v>42</v>
      </c>
      <c r="I37" s="42" t="s">
        <v>42</v>
      </c>
      <c r="J37" s="64">
        <v>1</v>
      </c>
      <c r="K37" s="45" t="s">
        <v>42</v>
      </c>
      <c r="L37" s="45" t="s">
        <v>42</v>
      </c>
      <c r="M37" s="45" t="s">
        <v>42</v>
      </c>
      <c r="N37" s="45" t="s">
        <v>42</v>
      </c>
      <c r="O37" s="45" t="s">
        <v>42</v>
      </c>
      <c r="P37" s="15" t="s">
        <v>42</v>
      </c>
      <c r="Q37" s="15" t="s">
        <v>42</v>
      </c>
      <c r="R37" s="15" t="s">
        <v>42</v>
      </c>
      <c r="S37" s="15" t="s">
        <v>42</v>
      </c>
      <c r="T37" s="15" t="s">
        <v>42</v>
      </c>
      <c r="U37" s="15" t="s">
        <v>42</v>
      </c>
      <c r="V37" s="15" t="s">
        <v>42</v>
      </c>
      <c r="W37" s="7"/>
    </row>
    <row r="38" spans="1:23" ht="15.75" x14ac:dyDescent="0.25">
      <c r="A38" s="60" t="s">
        <v>50</v>
      </c>
      <c r="B38" s="28" t="s">
        <v>51</v>
      </c>
      <c r="C38" s="7" t="s">
        <v>18</v>
      </c>
      <c r="D38" s="18" t="s">
        <v>19</v>
      </c>
      <c r="E38" s="29">
        <f>SUM(F38:V38)</f>
        <v>0</v>
      </c>
      <c r="F38" s="8">
        <f>SUM(F39:J42)</f>
        <v>0</v>
      </c>
      <c r="G38" s="8"/>
      <c r="H38" s="8"/>
      <c r="I38" s="8"/>
      <c r="J38" s="8"/>
      <c r="K38" s="30">
        <f>SUM(K39:K42)</f>
        <v>0</v>
      </c>
      <c r="L38" s="30"/>
      <c r="M38" s="30"/>
      <c r="N38" s="30"/>
      <c r="O38" s="30"/>
      <c r="P38" s="31">
        <f t="shared" ref="P38:V38" si="6">SUM(P39:P42)</f>
        <v>0</v>
      </c>
      <c r="Q38" s="32"/>
      <c r="R38" s="32"/>
      <c r="S38" s="32"/>
      <c r="T38" s="33"/>
      <c r="U38" s="34">
        <f t="shared" si="6"/>
        <v>0</v>
      </c>
      <c r="V38" s="34">
        <f t="shared" si="6"/>
        <v>0</v>
      </c>
      <c r="W38" s="7" t="s">
        <v>52</v>
      </c>
    </row>
    <row r="39" spans="1:23" ht="51" x14ac:dyDescent="0.25">
      <c r="A39" s="61"/>
      <c r="B39" s="28"/>
      <c r="C39" s="7"/>
      <c r="D39" s="26" t="s">
        <v>21</v>
      </c>
      <c r="E39" s="29">
        <f>SUM(F39:V39)</f>
        <v>0</v>
      </c>
      <c r="F39" s="8">
        <v>0</v>
      </c>
      <c r="G39" s="8"/>
      <c r="H39" s="8"/>
      <c r="I39" s="8"/>
      <c r="J39" s="8"/>
      <c r="K39" s="30">
        <v>0</v>
      </c>
      <c r="L39" s="30"/>
      <c r="M39" s="30"/>
      <c r="N39" s="30"/>
      <c r="O39" s="30"/>
      <c r="P39" s="31">
        <v>0</v>
      </c>
      <c r="Q39" s="32"/>
      <c r="R39" s="32"/>
      <c r="S39" s="32"/>
      <c r="T39" s="33"/>
      <c r="U39" s="34">
        <v>0</v>
      </c>
      <c r="V39" s="34">
        <v>0</v>
      </c>
      <c r="W39" s="7"/>
    </row>
    <row r="40" spans="1:23" ht="38.25" x14ac:dyDescent="0.25">
      <c r="A40" s="61"/>
      <c r="B40" s="28"/>
      <c r="C40" s="7"/>
      <c r="D40" s="26" t="s">
        <v>22</v>
      </c>
      <c r="E40" s="29">
        <f>SUM(F40:V40)</f>
        <v>0</v>
      </c>
      <c r="F40" s="8">
        <v>0</v>
      </c>
      <c r="G40" s="8"/>
      <c r="H40" s="8"/>
      <c r="I40" s="8"/>
      <c r="J40" s="8"/>
      <c r="K40" s="30">
        <v>0</v>
      </c>
      <c r="L40" s="30"/>
      <c r="M40" s="30"/>
      <c r="N40" s="30"/>
      <c r="O40" s="30"/>
      <c r="P40" s="31">
        <v>0</v>
      </c>
      <c r="Q40" s="32"/>
      <c r="R40" s="32"/>
      <c r="S40" s="32"/>
      <c r="T40" s="33"/>
      <c r="U40" s="34">
        <v>0</v>
      </c>
      <c r="V40" s="34">
        <v>0</v>
      </c>
      <c r="W40" s="7"/>
    </row>
    <row r="41" spans="1:23" ht="63.75" x14ac:dyDescent="0.25">
      <c r="A41" s="61"/>
      <c r="B41" s="28"/>
      <c r="C41" s="7"/>
      <c r="D41" s="26" t="s">
        <v>23</v>
      </c>
      <c r="E41" s="29">
        <f>SUM(F41:V41)</f>
        <v>0</v>
      </c>
      <c r="F41" s="8">
        <v>0</v>
      </c>
      <c r="G41" s="8"/>
      <c r="H41" s="8"/>
      <c r="I41" s="8"/>
      <c r="J41" s="8"/>
      <c r="K41" s="30">
        <v>0</v>
      </c>
      <c r="L41" s="30"/>
      <c r="M41" s="30"/>
      <c r="N41" s="30"/>
      <c r="O41" s="30"/>
      <c r="P41" s="31">
        <v>0</v>
      </c>
      <c r="Q41" s="32"/>
      <c r="R41" s="32"/>
      <c r="S41" s="32"/>
      <c r="T41" s="33"/>
      <c r="U41" s="34">
        <v>0</v>
      </c>
      <c r="V41" s="34">
        <v>0</v>
      </c>
      <c r="W41" s="7"/>
    </row>
    <row r="42" spans="1:23" ht="97.35" customHeight="1" x14ac:dyDescent="0.25">
      <c r="A42" s="61"/>
      <c r="B42" s="28"/>
      <c r="C42" s="7"/>
      <c r="D42" s="26" t="s">
        <v>24</v>
      </c>
      <c r="E42" s="29">
        <f>SUM(F42:V42)</f>
        <v>0</v>
      </c>
      <c r="F42" s="8">
        <v>0</v>
      </c>
      <c r="G42" s="8"/>
      <c r="H42" s="8"/>
      <c r="I42" s="8"/>
      <c r="J42" s="8"/>
      <c r="K42" s="30">
        <v>0</v>
      </c>
      <c r="L42" s="30"/>
      <c r="M42" s="30"/>
      <c r="N42" s="30"/>
      <c r="O42" s="30"/>
      <c r="P42" s="31">
        <v>0</v>
      </c>
      <c r="Q42" s="32"/>
      <c r="R42" s="32"/>
      <c r="S42" s="32"/>
      <c r="T42" s="33"/>
      <c r="U42" s="34">
        <v>0</v>
      </c>
      <c r="V42" s="34">
        <v>0</v>
      </c>
      <c r="W42" s="7"/>
    </row>
    <row r="43" spans="1:23" ht="15.75" x14ac:dyDescent="0.25">
      <c r="A43" s="61"/>
      <c r="B43" s="28" t="s">
        <v>49</v>
      </c>
      <c r="C43" s="35" t="s">
        <v>28</v>
      </c>
      <c r="D43" s="35" t="s">
        <v>28</v>
      </c>
      <c r="E43" s="36" t="s">
        <v>29</v>
      </c>
      <c r="F43" s="37" t="s">
        <v>12</v>
      </c>
      <c r="G43" s="38" t="s">
        <v>30</v>
      </c>
      <c r="H43" s="38"/>
      <c r="I43" s="38"/>
      <c r="J43" s="38"/>
      <c r="K43" s="39" t="s">
        <v>13</v>
      </c>
      <c r="L43" s="40" t="s">
        <v>30</v>
      </c>
      <c r="M43" s="40"/>
      <c r="N43" s="40"/>
      <c r="O43" s="40"/>
      <c r="P43" s="7" t="s">
        <v>31</v>
      </c>
      <c r="Q43" s="38" t="s">
        <v>30</v>
      </c>
      <c r="R43" s="38"/>
      <c r="S43" s="38"/>
      <c r="T43" s="38"/>
      <c r="U43" s="41" t="s">
        <v>32</v>
      </c>
      <c r="V43" s="41" t="s">
        <v>33</v>
      </c>
      <c r="W43" s="7" t="s">
        <v>28</v>
      </c>
    </row>
    <row r="44" spans="1:23" ht="141.75" x14ac:dyDescent="0.25">
      <c r="A44" s="61"/>
      <c r="B44" s="28"/>
      <c r="C44" s="35"/>
      <c r="D44" s="35"/>
      <c r="E44" s="36"/>
      <c r="F44" s="37"/>
      <c r="G44" s="42" t="s">
        <v>34</v>
      </c>
      <c r="H44" s="43" t="s">
        <v>35</v>
      </c>
      <c r="I44" s="43" t="s">
        <v>36</v>
      </c>
      <c r="J44" s="43" t="s">
        <v>37</v>
      </c>
      <c r="K44" s="39"/>
      <c r="L44" s="44" t="s">
        <v>38</v>
      </c>
      <c r="M44" s="45" t="s">
        <v>39</v>
      </c>
      <c r="N44" s="45" t="s">
        <v>40</v>
      </c>
      <c r="O44" s="45" t="s">
        <v>41</v>
      </c>
      <c r="P44" s="7"/>
      <c r="Q44" s="42" t="s">
        <v>38</v>
      </c>
      <c r="R44" s="15" t="s">
        <v>39</v>
      </c>
      <c r="S44" s="15" t="s">
        <v>40</v>
      </c>
      <c r="T44" s="15" t="s">
        <v>41</v>
      </c>
      <c r="U44" s="41"/>
      <c r="V44" s="41"/>
      <c r="W44" s="7"/>
    </row>
    <row r="45" spans="1:23" ht="15.75" x14ac:dyDescent="0.25">
      <c r="A45" s="62"/>
      <c r="B45" s="28"/>
      <c r="C45" s="35"/>
      <c r="D45" s="35"/>
      <c r="E45" s="63" t="str">
        <f>V45</f>
        <v>-</v>
      </c>
      <c r="F45" s="64" t="s">
        <v>42</v>
      </c>
      <c r="G45" s="42" t="s">
        <v>42</v>
      </c>
      <c r="H45" s="42" t="s">
        <v>42</v>
      </c>
      <c r="I45" s="42" t="s">
        <v>42</v>
      </c>
      <c r="J45" s="64">
        <v>1</v>
      </c>
      <c r="K45" s="45" t="s">
        <v>42</v>
      </c>
      <c r="L45" s="45" t="s">
        <v>42</v>
      </c>
      <c r="M45" s="45" t="s">
        <v>42</v>
      </c>
      <c r="N45" s="45" t="s">
        <v>42</v>
      </c>
      <c r="O45" s="45" t="s">
        <v>42</v>
      </c>
      <c r="P45" s="15" t="s">
        <v>42</v>
      </c>
      <c r="Q45" s="15" t="s">
        <v>42</v>
      </c>
      <c r="R45" s="15" t="s">
        <v>42</v>
      </c>
      <c r="S45" s="15" t="s">
        <v>42</v>
      </c>
      <c r="T45" s="15" t="s">
        <v>42</v>
      </c>
      <c r="U45" s="15" t="s">
        <v>42</v>
      </c>
      <c r="V45" s="15" t="s">
        <v>42</v>
      </c>
      <c r="W45" s="7"/>
    </row>
    <row r="46" spans="1:23" ht="15.75" x14ac:dyDescent="0.25">
      <c r="A46" s="27"/>
      <c r="B46" s="65" t="s">
        <v>53</v>
      </c>
      <c r="C46" s="66" t="s">
        <v>18</v>
      </c>
      <c r="D46" s="67" t="s">
        <v>19</v>
      </c>
      <c r="E46" s="19">
        <f>SUM(F46:V46)</f>
        <v>8295.9920000000002</v>
      </c>
      <c r="F46" s="20">
        <f>SUM(F47:J50)</f>
        <v>1095.992</v>
      </c>
      <c r="G46" s="20"/>
      <c r="H46" s="20"/>
      <c r="I46" s="20"/>
      <c r="J46" s="20"/>
      <c r="K46" s="21">
        <f>SUM(K47:K50)</f>
        <v>1500</v>
      </c>
      <c r="L46" s="21"/>
      <c r="M46" s="21"/>
      <c r="N46" s="21"/>
      <c r="O46" s="21"/>
      <c r="P46" s="22">
        <f t="shared" ref="P46:V46" si="7">SUM(P47:P50)</f>
        <v>1700</v>
      </c>
      <c r="Q46" s="23"/>
      <c r="R46" s="23"/>
      <c r="S46" s="23"/>
      <c r="T46" s="24"/>
      <c r="U46" s="25">
        <f t="shared" si="7"/>
        <v>2000</v>
      </c>
      <c r="V46" s="25">
        <f t="shared" si="7"/>
        <v>2000</v>
      </c>
      <c r="W46" s="7"/>
    </row>
    <row r="47" spans="1:23" ht="51" x14ac:dyDescent="0.25">
      <c r="A47" s="27"/>
      <c r="B47" s="65"/>
      <c r="C47" s="66"/>
      <c r="D47" s="68" t="s">
        <v>21</v>
      </c>
      <c r="E47" s="19">
        <f>SUM(F47:V47)</f>
        <v>0</v>
      </c>
      <c r="F47" s="20">
        <f>F10</f>
        <v>0</v>
      </c>
      <c r="G47" s="20"/>
      <c r="H47" s="20"/>
      <c r="I47" s="20"/>
      <c r="J47" s="20"/>
      <c r="K47" s="21">
        <f>K10</f>
        <v>0</v>
      </c>
      <c r="L47" s="21"/>
      <c r="M47" s="21"/>
      <c r="N47" s="21"/>
      <c r="O47" s="21"/>
      <c r="P47" s="22">
        <f>P10</f>
        <v>0</v>
      </c>
      <c r="Q47" s="23"/>
      <c r="R47" s="23"/>
      <c r="S47" s="23"/>
      <c r="T47" s="24"/>
      <c r="U47" s="25">
        <f>U10</f>
        <v>0</v>
      </c>
      <c r="V47" s="25">
        <f>V10</f>
        <v>0</v>
      </c>
      <c r="W47" s="7"/>
    </row>
    <row r="48" spans="1:23" ht="38.25" x14ac:dyDescent="0.25">
      <c r="A48" s="27"/>
      <c r="B48" s="65"/>
      <c r="C48" s="66"/>
      <c r="D48" s="68" t="s">
        <v>22</v>
      </c>
      <c r="E48" s="19">
        <f>SUM(F48:V48)</f>
        <v>0</v>
      </c>
      <c r="F48" s="20">
        <f t="shared" ref="F48:F50" si="8">F11</f>
        <v>0</v>
      </c>
      <c r="G48" s="20"/>
      <c r="H48" s="20"/>
      <c r="I48" s="20"/>
      <c r="J48" s="20"/>
      <c r="K48" s="21">
        <f t="shared" ref="K48:K50" si="9">K11</f>
        <v>0</v>
      </c>
      <c r="L48" s="21"/>
      <c r="M48" s="21"/>
      <c r="N48" s="21"/>
      <c r="O48" s="21"/>
      <c r="P48" s="22">
        <f t="shared" ref="P48:V50" si="10">P11</f>
        <v>0</v>
      </c>
      <c r="Q48" s="23"/>
      <c r="R48" s="23"/>
      <c r="S48" s="23"/>
      <c r="T48" s="24"/>
      <c r="U48" s="25">
        <f t="shared" si="10"/>
        <v>0</v>
      </c>
      <c r="V48" s="25">
        <f t="shared" si="10"/>
        <v>0</v>
      </c>
      <c r="W48" s="7"/>
    </row>
    <row r="49" spans="1:23" ht="63.75" x14ac:dyDescent="0.25">
      <c r="A49" s="27"/>
      <c r="B49" s="65"/>
      <c r="C49" s="66"/>
      <c r="D49" s="68" t="s">
        <v>23</v>
      </c>
      <c r="E49" s="19">
        <f>SUM(F49:V49)</f>
        <v>8295.9920000000002</v>
      </c>
      <c r="F49" s="20">
        <f t="shared" si="8"/>
        <v>1095.992</v>
      </c>
      <c r="G49" s="20"/>
      <c r="H49" s="20"/>
      <c r="I49" s="20"/>
      <c r="J49" s="20"/>
      <c r="K49" s="21">
        <f t="shared" si="9"/>
        <v>1500</v>
      </c>
      <c r="L49" s="21"/>
      <c r="M49" s="21"/>
      <c r="N49" s="21"/>
      <c r="O49" s="21"/>
      <c r="P49" s="22">
        <f t="shared" si="10"/>
        <v>1700</v>
      </c>
      <c r="Q49" s="23"/>
      <c r="R49" s="23"/>
      <c r="S49" s="23"/>
      <c r="T49" s="24"/>
      <c r="U49" s="25">
        <f t="shared" si="10"/>
        <v>2000</v>
      </c>
      <c r="V49" s="25">
        <f t="shared" si="10"/>
        <v>2000</v>
      </c>
      <c r="W49" s="7"/>
    </row>
    <row r="50" spans="1:23" ht="25.5" x14ac:dyDescent="0.25">
      <c r="A50" s="27"/>
      <c r="B50" s="65"/>
      <c r="C50" s="66"/>
      <c r="D50" s="68" t="s">
        <v>24</v>
      </c>
      <c r="E50" s="19">
        <f>SUM(F50:V50)</f>
        <v>0</v>
      </c>
      <c r="F50" s="20">
        <f t="shared" si="8"/>
        <v>0</v>
      </c>
      <c r="G50" s="20"/>
      <c r="H50" s="20"/>
      <c r="I50" s="20"/>
      <c r="J50" s="20"/>
      <c r="K50" s="21">
        <f t="shared" si="9"/>
        <v>0</v>
      </c>
      <c r="L50" s="21"/>
      <c r="M50" s="21"/>
      <c r="N50" s="21"/>
      <c r="O50" s="21"/>
      <c r="P50" s="22">
        <f t="shared" si="10"/>
        <v>0</v>
      </c>
      <c r="Q50" s="23"/>
      <c r="R50" s="23"/>
      <c r="S50" s="23"/>
      <c r="T50" s="24"/>
      <c r="U50" s="25">
        <f t="shared" si="10"/>
        <v>0</v>
      </c>
      <c r="V50" s="25">
        <f t="shared" si="10"/>
        <v>0</v>
      </c>
      <c r="W50" s="7"/>
    </row>
    <row r="51" spans="1:23" x14ac:dyDescent="0.25">
      <c r="A51" s="1"/>
      <c r="B51" s="1"/>
      <c r="C51" s="1"/>
      <c r="D51" s="1"/>
      <c r="E51" s="2"/>
      <c r="F51" s="69"/>
      <c r="G51" s="69"/>
      <c r="H51" s="69"/>
      <c r="I51" s="69"/>
      <c r="J51" s="69"/>
      <c r="K51" s="70"/>
      <c r="L51" s="70"/>
      <c r="M51" s="70"/>
      <c r="N51" s="70"/>
      <c r="O51" s="70"/>
      <c r="P51" s="3"/>
      <c r="Q51" s="3"/>
      <c r="R51" s="3"/>
      <c r="S51" s="3"/>
      <c r="T51" s="3"/>
      <c r="U51" s="3"/>
      <c r="V51" s="3"/>
      <c r="W51" s="71" t="s">
        <v>54</v>
      </c>
    </row>
    <row r="52" spans="1:23" x14ac:dyDescent="0.25">
      <c r="A52" s="1"/>
      <c r="B52" s="1"/>
      <c r="C52" s="1"/>
      <c r="D52" s="1"/>
      <c r="E52" s="2"/>
      <c r="F52" s="72"/>
      <c r="G52" s="72"/>
      <c r="H52" s="72"/>
      <c r="I52" s="72"/>
      <c r="J52" s="72"/>
      <c r="K52" s="70"/>
      <c r="L52" s="70"/>
      <c r="M52" s="70"/>
      <c r="N52" s="70"/>
      <c r="O52" s="70"/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1"/>
      <c r="B53" s="1"/>
      <c r="C53" s="1"/>
      <c r="D53" s="1"/>
      <c r="E53" s="2"/>
      <c r="F53" s="1"/>
      <c r="G53" s="1"/>
      <c r="H53" s="1"/>
      <c r="I53" s="1"/>
      <c r="J53" s="1"/>
      <c r="K53" s="70"/>
      <c r="L53" s="70"/>
      <c r="M53" s="70"/>
      <c r="N53" s="70"/>
      <c r="O53" s="70"/>
      <c r="P53" s="1"/>
      <c r="Q53" s="1"/>
      <c r="R53" s="1"/>
      <c r="S53" s="1"/>
      <c r="T53" s="1"/>
      <c r="U53" s="1"/>
      <c r="V53" s="1"/>
      <c r="W53" s="1"/>
    </row>
  </sheetData>
  <mergeCells count="184">
    <mergeCell ref="W46:W50"/>
    <mergeCell ref="F47:J47"/>
    <mergeCell ref="K47:O47"/>
    <mergeCell ref="P47:T47"/>
    <mergeCell ref="F48:J48"/>
    <mergeCell ref="K48:O48"/>
    <mergeCell ref="P48:T48"/>
    <mergeCell ref="F49:J49"/>
    <mergeCell ref="K49:O49"/>
    <mergeCell ref="P49:T49"/>
    <mergeCell ref="A46:A50"/>
    <mergeCell ref="B46:B50"/>
    <mergeCell ref="C46:C50"/>
    <mergeCell ref="F46:J46"/>
    <mergeCell ref="K46:O46"/>
    <mergeCell ref="P46:T46"/>
    <mergeCell ref="F50:J50"/>
    <mergeCell ref="K50:O50"/>
    <mergeCell ref="P50:T50"/>
    <mergeCell ref="L43:O43"/>
    <mergeCell ref="P43:P44"/>
    <mergeCell ref="Q43:T43"/>
    <mergeCell ref="U43:U44"/>
    <mergeCell ref="V43:V44"/>
    <mergeCell ref="W43:W45"/>
    <mergeCell ref="C43:C45"/>
    <mergeCell ref="D43:D45"/>
    <mergeCell ref="E43:E44"/>
    <mergeCell ref="F43:F44"/>
    <mergeCell ref="G43:J43"/>
    <mergeCell ref="K43:K44"/>
    <mergeCell ref="W38:W42"/>
    <mergeCell ref="F39:J39"/>
    <mergeCell ref="K39:O39"/>
    <mergeCell ref="P39:T39"/>
    <mergeCell ref="F40:J40"/>
    <mergeCell ref="K40:O40"/>
    <mergeCell ref="P40:T40"/>
    <mergeCell ref="F41:J41"/>
    <mergeCell ref="K41:O41"/>
    <mergeCell ref="P41:T41"/>
    <mergeCell ref="A38:A45"/>
    <mergeCell ref="B38:B42"/>
    <mergeCell ref="C38:C42"/>
    <mergeCell ref="F38:J38"/>
    <mergeCell ref="K38:O38"/>
    <mergeCell ref="P38:T38"/>
    <mergeCell ref="F42:J42"/>
    <mergeCell ref="K42:O42"/>
    <mergeCell ref="P42:T42"/>
    <mergeCell ref="B43:B45"/>
    <mergeCell ref="L35:O35"/>
    <mergeCell ref="P35:P36"/>
    <mergeCell ref="Q35:T35"/>
    <mergeCell ref="U35:U36"/>
    <mergeCell ref="V35:V36"/>
    <mergeCell ref="W35:W37"/>
    <mergeCell ref="C35:C37"/>
    <mergeCell ref="D35:D37"/>
    <mergeCell ref="E35:E36"/>
    <mergeCell ref="F35:F36"/>
    <mergeCell ref="G35:J35"/>
    <mergeCell ref="K35:K36"/>
    <mergeCell ref="W30:W34"/>
    <mergeCell ref="F31:J31"/>
    <mergeCell ref="K31:O31"/>
    <mergeCell ref="P31:T31"/>
    <mergeCell ref="F32:J32"/>
    <mergeCell ref="K32:O32"/>
    <mergeCell ref="P32:T32"/>
    <mergeCell ref="F33:J33"/>
    <mergeCell ref="K33:O33"/>
    <mergeCell ref="P33:T33"/>
    <mergeCell ref="A30:A37"/>
    <mergeCell ref="B30:B34"/>
    <mergeCell ref="C30:C34"/>
    <mergeCell ref="F30:J30"/>
    <mergeCell ref="K30:O30"/>
    <mergeCell ref="P30:T30"/>
    <mergeCell ref="F34:J34"/>
    <mergeCell ref="K34:O34"/>
    <mergeCell ref="P34:T34"/>
    <mergeCell ref="B35:B37"/>
    <mergeCell ref="L27:O27"/>
    <mergeCell ref="P27:P28"/>
    <mergeCell ref="Q27:T27"/>
    <mergeCell ref="U27:U28"/>
    <mergeCell ref="V27:V28"/>
    <mergeCell ref="W27:W29"/>
    <mergeCell ref="C27:C29"/>
    <mergeCell ref="D27:D29"/>
    <mergeCell ref="E27:E28"/>
    <mergeCell ref="F27:F28"/>
    <mergeCell ref="G27:J27"/>
    <mergeCell ref="K27:K28"/>
    <mergeCell ref="W22:W26"/>
    <mergeCell ref="F23:J23"/>
    <mergeCell ref="K23:O23"/>
    <mergeCell ref="P23:T23"/>
    <mergeCell ref="F24:J24"/>
    <mergeCell ref="K24:O24"/>
    <mergeCell ref="P24:T24"/>
    <mergeCell ref="F25:J25"/>
    <mergeCell ref="K25:O25"/>
    <mergeCell ref="P25:T25"/>
    <mergeCell ref="A22:A29"/>
    <mergeCell ref="B22:B26"/>
    <mergeCell ref="C22:C26"/>
    <mergeCell ref="F22:J22"/>
    <mergeCell ref="K22:O22"/>
    <mergeCell ref="P22:T22"/>
    <mergeCell ref="F26:J26"/>
    <mergeCell ref="K26:O26"/>
    <mergeCell ref="P26:T26"/>
    <mergeCell ref="B27:B29"/>
    <mergeCell ref="L19:O19"/>
    <mergeCell ref="P19:P20"/>
    <mergeCell ref="Q19:T19"/>
    <mergeCell ref="U19:U20"/>
    <mergeCell ref="V19:V20"/>
    <mergeCell ref="W19:W21"/>
    <mergeCell ref="C19:C21"/>
    <mergeCell ref="D19:D21"/>
    <mergeCell ref="E19:E20"/>
    <mergeCell ref="F19:F20"/>
    <mergeCell ref="G19:J19"/>
    <mergeCell ref="K19:K20"/>
    <mergeCell ref="W14:W18"/>
    <mergeCell ref="F15:J15"/>
    <mergeCell ref="K15:O15"/>
    <mergeCell ref="P15:T15"/>
    <mergeCell ref="F16:J16"/>
    <mergeCell ref="K16:O16"/>
    <mergeCell ref="P16:T16"/>
    <mergeCell ref="F17:J17"/>
    <mergeCell ref="K17:O17"/>
    <mergeCell ref="P17:T17"/>
    <mergeCell ref="A14:A21"/>
    <mergeCell ref="B14:B18"/>
    <mergeCell ref="C14:C18"/>
    <mergeCell ref="F14:J14"/>
    <mergeCell ref="K14:O14"/>
    <mergeCell ref="P14:T14"/>
    <mergeCell ref="F18:J18"/>
    <mergeCell ref="K18:O18"/>
    <mergeCell ref="P18:T18"/>
    <mergeCell ref="B19:B21"/>
    <mergeCell ref="W9:W13"/>
    <mergeCell ref="F10:J10"/>
    <mergeCell ref="K10:O10"/>
    <mergeCell ref="P10:T10"/>
    <mergeCell ref="F11:J11"/>
    <mergeCell ref="K11:O11"/>
    <mergeCell ref="P11:T11"/>
    <mergeCell ref="F12:J12"/>
    <mergeCell ref="K12:O12"/>
    <mergeCell ref="P12:T12"/>
    <mergeCell ref="A9:A13"/>
    <mergeCell ref="B9:B13"/>
    <mergeCell ref="C9:C13"/>
    <mergeCell ref="F9:J9"/>
    <mergeCell ref="K9:O9"/>
    <mergeCell ref="P9:T9"/>
    <mergeCell ref="F13:J13"/>
    <mergeCell ref="K13:O13"/>
    <mergeCell ref="P13:T13"/>
    <mergeCell ref="F6:V6"/>
    <mergeCell ref="W6:W7"/>
    <mergeCell ref="F7:J7"/>
    <mergeCell ref="K7:O7"/>
    <mergeCell ref="P7:T7"/>
    <mergeCell ref="F8:J8"/>
    <mergeCell ref="K8:O8"/>
    <mergeCell ref="P8:T8"/>
    <mergeCell ref="U1:W1"/>
    <mergeCell ref="U2:W2"/>
    <mergeCell ref="U3:W3"/>
    <mergeCell ref="U4:W4"/>
    <mergeCell ref="A5:W5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2025-12-24T09:30:56Z</dcterms:created>
  <dcterms:modified xsi:type="dcterms:W3CDTF">2025-12-24T09:31:39Z</dcterms:modified>
</cp:coreProperties>
</file>