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 s="1"/>
  <c r="E17" i="1"/>
  <c r="N16" i="1"/>
  <c r="M16" i="1"/>
  <c r="H16" i="1"/>
  <c r="G16" i="1"/>
  <c r="F16" i="1"/>
  <c r="E16" i="1" s="1"/>
  <c r="N11" i="1"/>
  <c r="N23" i="1" s="1"/>
  <c r="N22" i="1" s="1"/>
  <c r="M11" i="1"/>
  <c r="M23" i="1" s="1"/>
  <c r="M22" i="1" s="1"/>
  <c r="H11" i="1"/>
  <c r="H23" i="1" s="1"/>
  <c r="H22" i="1" s="1"/>
  <c r="G11" i="1"/>
  <c r="F11" i="1"/>
  <c r="F23" i="1" s="1"/>
  <c r="M10" i="1"/>
  <c r="H10" i="1"/>
  <c r="G10" i="1"/>
  <c r="E23" i="1" l="1"/>
  <c r="F22" i="1"/>
  <c r="E22" i="1" s="1"/>
  <c r="F10" i="1"/>
  <c r="N10" i="1"/>
  <c r="E11" i="1"/>
  <c r="E10" i="1" l="1"/>
</calcChain>
</file>

<file path=xl/sharedStrings.xml><?xml version="1.0" encoding="utf-8"?>
<sst xmlns="http://schemas.openxmlformats.org/spreadsheetml/2006/main" count="57" uniqueCount="35">
  <si>
    <t xml:space="preserve"> </t>
  </si>
  <si>
    <t>«9. Перечень мероприятий подпрограммы V «Обеспечивающая подпрограмма»</t>
  </si>
  <si>
    <t>№
п/п</t>
  </si>
  <si>
    <t>Мероприятие подпрограммы</t>
  </si>
  <si>
    <t>Сроки исполнения мероприятия</t>
  </si>
  <si>
    <t>Источники финансирования</t>
  </si>
  <si>
    <t>Всего (руб.)</t>
  </si>
  <si>
    <t>Объем финансирования по годам (руб.)</t>
  </si>
  <si>
    <t xml:space="preserve">Ответственный за выполнение мероприятия </t>
  </si>
  <si>
    <t>1</t>
  </si>
  <si>
    <t xml:space="preserve"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 </t>
  </si>
  <si>
    <t>2023-2027</t>
  </si>
  <si>
    <t>Итого:</t>
  </si>
  <si>
    <t>Отдел по делам несовершеннолетних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</si>
  <si>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</si>
  <si>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</si>
  <si>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</si>
  <si>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</si>
  <si>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Иные источники</t>
  </si>
  <si>
    <t>1.1</t>
  </si>
  <si>
    <t>Мероприятие 03.02.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</si>
  <si>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Средства бюджета 
городского округа Жуковский</t>
  </si>
  <si>
    <t xml:space="preserve">Результат не предусмотрен 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</si>
  <si>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</si>
  <si>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</si>
  <si>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</si>
  <si>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</si>
  <si>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</si>
  <si>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</si>
  <si>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</si>
  <si>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-</t>
  </si>
  <si>
    <t>ИТОГО по подпрограмме</t>
  </si>
  <si>
    <t>».</t>
  </si>
  <si>
    <t>________________________________</t>
  </si>
  <si>
    <t>Приложение № 2 к постановлению Администрации 
 городского округа Жуковский 
от 12.12.2025 №1916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</si>
</sst>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_ ;\-#,##0.0000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49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12" xfId="0" applyFont="1" applyBorder="1"/>
    <xf numFmtId="0" fontId="6" fillId="0" borderId="13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6" fillId="0" borderId="6" xfId="0" applyFont="1" applyBorder="1"/>
    <xf numFmtId="0" fontId="6" fillId="0" borderId="14" xfId="0" applyFont="1" applyBorder="1"/>
    <xf numFmtId="0" fontId="3" fillId="0" borderId="6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7" fillId="0" borderId="8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topLeftCell="A4" workbookViewId="0">
      <selection activeCell="L1" sqref="L1:O3"/>
    </sheetView>
  </sheetViews>
  <sheetFormatPr defaultRowHeight="12.75" x14ac:dyDescent="0.2"/>
  <cols>
    <col min="1" max="1" width="5" style="1" customWidth="1"/>
    <col min="2" max="2" width="17.85546875" style="1" customWidth="1"/>
    <col min="3" max="3" width="7.7109375" style="1" customWidth="1"/>
    <col min="4" max="4" width="19.140625" style="1" customWidth="1"/>
    <col min="5" max="7" width="12.140625" style="1" customWidth="1"/>
    <col min="8" max="12" width="4.5703125" style="1" customWidth="1"/>
    <col min="13" max="14" width="12.140625" style="1" customWidth="1"/>
    <col min="15" max="15" width="13.140625" style="63" customWidth="1"/>
    <col min="16" max="16384" width="9.140625" style="1"/>
  </cols>
  <sheetData>
    <row r="1" spans="1:26" x14ac:dyDescent="0.2">
      <c r="G1" s="2"/>
      <c r="L1" s="64" t="s">
        <v>34</v>
      </c>
      <c r="M1" s="64"/>
      <c r="N1" s="64"/>
      <c r="O1" s="64"/>
    </row>
    <row r="2" spans="1:26" x14ac:dyDescent="0.2">
      <c r="G2" s="2"/>
      <c r="L2" s="64"/>
      <c r="M2" s="64"/>
      <c r="N2" s="64"/>
      <c r="O2" s="64"/>
      <c r="P2" s="1" t="s">
        <v>0</v>
      </c>
    </row>
    <row r="3" spans="1:26" x14ac:dyDescent="0.2">
      <c r="G3" s="2"/>
      <c r="L3" s="64"/>
      <c r="M3" s="64"/>
      <c r="N3" s="64"/>
      <c r="O3" s="64"/>
    </row>
    <row r="4" spans="1:26" x14ac:dyDescent="0.2">
      <c r="G4" s="2"/>
      <c r="L4" s="2"/>
      <c r="M4" s="2"/>
      <c r="N4" s="2"/>
      <c r="O4" s="3"/>
    </row>
    <row r="5" spans="1:26" x14ac:dyDescent="0.2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7</v>
      </c>
      <c r="G7" s="9"/>
      <c r="H7" s="9"/>
      <c r="I7" s="9"/>
      <c r="J7" s="9"/>
      <c r="K7" s="9"/>
      <c r="L7" s="9"/>
      <c r="M7" s="9"/>
      <c r="N7" s="10"/>
      <c r="O7" s="7" t="s">
        <v>8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11"/>
      <c r="B8" s="12"/>
      <c r="C8" s="12"/>
      <c r="D8" s="12"/>
      <c r="E8" s="12"/>
      <c r="F8" s="13">
        <v>2023</v>
      </c>
      <c r="G8" s="14">
        <v>2024</v>
      </c>
      <c r="H8" s="15">
        <v>2025</v>
      </c>
      <c r="I8" s="16"/>
      <c r="J8" s="16"/>
      <c r="K8" s="16"/>
      <c r="L8" s="17"/>
      <c r="M8" s="14">
        <v>2026</v>
      </c>
      <c r="N8" s="14">
        <v>2027</v>
      </c>
      <c r="O8" s="11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18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>
        <v>8</v>
      </c>
      <c r="I9" s="19"/>
      <c r="J9" s="19"/>
      <c r="K9" s="19"/>
      <c r="L9" s="20"/>
      <c r="M9" s="14">
        <v>9</v>
      </c>
      <c r="N9" s="14">
        <v>10</v>
      </c>
      <c r="O9" s="14">
        <v>11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21" t="s">
        <v>9</v>
      </c>
      <c r="B10" s="22" t="s">
        <v>10</v>
      </c>
      <c r="C10" s="23" t="s">
        <v>11</v>
      </c>
      <c r="D10" s="24" t="s">
        <v>12</v>
      </c>
      <c r="E10" s="25">
        <f>F10+H10+G10+M10+N10</f>
        <v>30931</v>
      </c>
      <c r="F10" s="26">
        <f>F11</f>
        <v>4650</v>
      </c>
      <c r="G10" s="27">
        <f>G11</f>
        <v>5829</v>
      </c>
      <c r="H10" s="28">
        <f>H11</f>
        <v>7742</v>
      </c>
      <c r="I10" s="29"/>
      <c r="J10" s="29"/>
      <c r="K10" s="29"/>
      <c r="L10" s="30"/>
      <c r="M10" s="27">
        <f>M11</f>
        <v>6335</v>
      </c>
      <c r="N10" s="27">
        <f>N11</f>
        <v>6375</v>
      </c>
      <c r="O10" s="31" t="s">
        <v>13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5.5" x14ac:dyDescent="0.2">
      <c r="A11" s="32"/>
      <c r="B11" s="32"/>
      <c r="C11" s="33"/>
      <c r="D11" s="24" t="s">
        <v>14</v>
      </c>
      <c r="E11" s="25">
        <f>F11+H11+G11+M11+N11</f>
        <v>30931</v>
      </c>
      <c r="F11" s="26">
        <f>F16</f>
        <v>4650</v>
      </c>
      <c r="G11" s="27">
        <f>G17</f>
        <v>5829</v>
      </c>
      <c r="H11" s="34">
        <f>H17</f>
        <v>7742</v>
      </c>
      <c r="I11" s="35"/>
      <c r="J11" s="35"/>
      <c r="K11" s="35"/>
      <c r="L11" s="36"/>
      <c r="M11" s="27">
        <f>M16</f>
        <v>6335</v>
      </c>
      <c r="N11" s="27">
        <f>N16</f>
        <v>6375</v>
      </c>
      <c r="O11" s="3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8.25" x14ac:dyDescent="0.2">
      <c r="A12" s="32"/>
      <c r="B12" s="32"/>
      <c r="C12" s="33"/>
      <c r="D12" s="24" t="s">
        <v>15</v>
      </c>
      <c r="E12" s="25">
        <v>0</v>
      </c>
      <c r="F12" s="26">
        <v>0</v>
      </c>
      <c r="G12" s="27">
        <v>0</v>
      </c>
      <c r="H12" s="34">
        <v>0</v>
      </c>
      <c r="I12" s="35"/>
      <c r="J12" s="35"/>
      <c r="K12" s="35"/>
      <c r="L12" s="36"/>
      <c r="M12" s="27">
        <v>0</v>
      </c>
      <c r="N12" s="27">
        <v>0</v>
      </c>
      <c r="O12" s="3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8.25" x14ac:dyDescent="0.2">
      <c r="A13" s="32"/>
      <c r="B13" s="32"/>
      <c r="C13" s="33"/>
      <c r="D13" s="24" t="s">
        <v>16</v>
      </c>
      <c r="E13" s="25">
        <v>0</v>
      </c>
      <c r="F13" s="26">
        <v>0</v>
      </c>
      <c r="G13" s="27">
        <v>0</v>
      </c>
      <c r="H13" s="34">
        <v>0</v>
      </c>
      <c r="I13" s="35"/>
      <c r="J13" s="35"/>
      <c r="K13" s="35"/>
      <c r="L13" s="36"/>
      <c r="M13" s="27">
        <v>0</v>
      </c>
      <c r="N13" s="27">
        <v>0</v>
      </c>
      <c r="O13" s="3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5.5" x14ac:dyDescent="0.2">
      <c r="A14" s="32"/>
      <c r="B14" s="32"/>
      <c r="C14" s="33"/>
      <c r="D14" s="24" t="s">
        <v>17</v>
      </c>
      <c r="E14" s="25">
        <v>0</v>
      </c>
      <c r="F14" s="26">
        <v>0</v>
      </c>
      <c r="G14" s="27">
        <v>0</v>
      </c>
      <c r="H14" s="34">
        <v>0</v>
      </c>
      <c r="I14" s="35"/>
      <c r="J14" s="35"/>
      <c r="K14" s="35"/>
      <c r="L14" s="36"/>
      <c r="M14" s="27">
        <v>0</v>
      </c>
      <c r="N14" s="27">
        <v>0</v>
      </c>
      <c r="O14" s="3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38"/>
      <c r="B15" s="38"/>
      <c r="C15" s="39"/>
      <c r="D15" s="24" t="s">
        <v>18</v>
      </c>
      <c r="E15" s="25">
        <v>0</v>
      </c>
      <c r="F15" s="26">
        <v>0</v>
      </c>
      <c r="G15" s="27">
        <v>0</v>
      </c>
      <c r="H15" s="34">
        <v>0</v>
      </c>
      <c r="I15" s="35"/>
      <c r="J15" s="35"/>
      <c r="K15" s="35"/>
      <c r="L15" s="36"/>
      <c r="M15" s="27">
        <v>0</v>
      </c>
      <c r="N15" s="27">
        <v>0</v>
      </c>
      <c r="O15" s="4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41" t="s">
        <v>19</v>
      </c>
      <c r="B16" s="42" t="s">
        <v>20</v>
      </c>
      <c r="C16" s="43" t="s">
        <v>11</v>
      </c>
      <c r="D16" s="44" t="s">
        <v>12</v>
      </c>
      <c r="E16" s="45">
        <f>F16+H16+G16+M16+N16</f>
        <v>30931</v>
      </c>
      <c r="F16" s="46">
        <f>F17</f>
        <v>4650</v>
      </c>
      <c r="G16" s="47">
        <f>G17</f>
        <v>5829</v>
      </c>
      <c r="H16" s="48">
        <f>H17</f>
        <v>7742</v>
      </c>
      <c r="I16" s="49"/>
      <c r="J16" s="49"/>
      <c r="K16" s="49"/>
      <c r="L16" s="50"/>
      <c r="M16" s="47">
        <f>M17</f>
        <v>6335</v>
      </c>
      <c r="N16" s="47">
        <f>N17</f>
        <v>6375</v>
      </c>
      <c r="O16" s="43" t="s">
        <v>13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5.5" x14ac:dyDescent="0.2">
      <c r="A17" s="51"/>
      <c r="B17" s="51"/>
      <c r="C17" s="51"/>
      <c r="D17" s="52" t="s">
        <v>14</v>
      </c>
      <c r="E17" s="45">
        <f>F17+H17+G17+M17+N17</f>
        <v>30931</v>
      </c>
      <c r="F17" s="46">
        <v>4650</v>
      </c>
      <c r="G17" s="47">
        <v>5829</v>
      </c>
      <c r="H17" s="48">
        <v>7742</v>
      </c>
      <c r="I17" s="49"/>
      <c r="J17" s="49"/>
      <c r="K17" s="49"/>
      <c r="L17" s="50"/>
      <c r="M17" s="47">
        <v>6335</v>
      </c>
      <c r="N17" s="47">
        <v>6375</v>
      </c>
      <c r="O17" s="5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8.25" x14ac:dyDescent="0.2">
      <c r="A18" s="51"/>
      <c r="B18" s="51"/>
      <c r="C18" s="51"/>
      <c r="D18" s="54" t="s">
        <v>21</v>
      </c>
      <c r="E18" s="45">
        <v>0</v>
      </c>
      <c r="F18" s="46">
        <v>0</v>
      </c>
      <c r="G18" s="47">
        <v>0</v>
      </c>
      <c r="H18" s="48">
        <v>0</v>
      </c>
      <c r="I18" s="49"/>
      <c r="J18" s="49"/>
      <c r="K18" s="49"/>
      <c r="L18" s="50"/>
      <c r="M18" s="47">
        <v>0</v>
      </c>
      <c r="N18" s="47">
        <v>0</v>
      </c>
      <c r="O18" s="5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51"/>
      <c r="B19" s="22" t="s">
        <v>22</v>
      </c>
      <c r="C19" s="43" t="s">
        <v>23</v>
      </c>
      <c r="D19" s="43" t="s">
        <v>23</v>
      </c>
      <c r="E19" s="7" t="s">
        <v>24</v>
      </c>
      <c r="F19" s="7">
        <v>2023</v>
      </c>
      <c r="G19" s="7">
        <v>2024</v>
      </c>
      <c r="H19" s="7">
        <v>2025</v>
      </c>
      <c r="I19" s="56" t="s">
        <v>25</v>
      </c>
      <c r="J19" s="16"/>
      <c r="K19" s="16"/>
      <c r="L19" s="17"/>
      <c r="M19" s="7">
        <v>2026</v>
      </c>
      <c r="N19" s="7">
        <v>2027</v>
      </c>
      <c r="O19" s="43" t="s">
        <v>23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51"/>
      <c r="B20" s="51"/>
      <c r="C20" s="51"/>
      <c r="D20" s="51"/>
      <c r="E20" s="12"/>
      <c r="F20" s="11"/>
      <c r="G20" s="11"/>
      <c r="H20" s="12"/>
      <c r="I20" s="57" t="s">
        <v>26</v>
      </c>
      <c r="J20" s="57" t="s">
        <v>27</v>
      </c>
      <c r="K20" s="57" t="s">
        <v>28</v>
      </c>
      <c r="L20" s="57" t="s">
        <v>29</v>
      </c>
      <c r="M20" s="12"/>
      <c r="N20" s="12"/>
      <c r="O20" s="58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12"/>
      <c r="B21" s="12"/>
      <c r="C21" s="12"/>
      <c r="D21" s="12"/>
      <c r="E21" s="59" t="s">
        <v>30</v>
      </c>
      <c r="F21" s="59" t="s">
        <v>30</v>
      </c>
      <c r="G21" s="59" t="s">
        <v>30</v>
      </c>
      <c r="H21" s="59" t="s">
        <v>30</v>
      </c>
      <c r="I21" s="59" t="s">
        <v>30</v>
      </c>
      <c r="J21" s="59" t="s">
        <v>30</v>
      </c>
      <c r="K21" s="59" t="s">
        <v>30</v>
      </c>
      <c r="L21" s="59" t="s">
        <v>30</v>
      </c>
      <c r="M21" s="59" t="s">
        <v>30</v>
      </c>
      <c r="N21" s="59" t="s">
        <v>30</v>
      </c>
      <c r="O21" s="6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21"/>
      <c r="B22" s="22" t="s">
        <v>31</v>
      </c>
      <c r="C22" s="23" t="s">
        <v>11</v>
      </c>
      <c r="D22" s="24" t="s">
        <v>12</v>
      </c>
      <c r="E22" s="25">
        <f>F22+H22+G22+M22+N22</f>
        <v>30931</v>
      </c>
      <c r="F22" s="26">
        <f>F23</f>
        <v>4650</v>
      </c>
      <c r="G22" s="27">
        <f>G23</f>
        <v>5829</v>
      </c>
      <c r="H22" s="28">
        <f>H23</f>
        <v>7742</v>
      </c>
      <c r="I22" s="29"/>
      <c r="J22" s="29"/>
      <c r="K22" s="29"/>
      <c r="L22" s="30"/>
      <c r="M22" s="27">
        <f>M23</f>
        <v>6335</v>
      </c>
      <c r="N22" s="27">
        <f>N23</f>
        <v>6375</v>
      </c>
      <c r="O22" s="31"/>
    </row>
    <row r="23" spans="1:26" ht="25.5" x14ac:dyDescent="0.2">
      <c r="A23" s="32"/>
      <c r="B23" s="32"/>
      <c r="C23" s="33"/>
      <c r="D23" s="24" t="s">
        <v>14</v>
      </c>
      <c r="E23" s="25">
        <f>F23+H23+G23+M23+N23</f>
        <v>30931</v>
      </c>
      <c r="F23" s="26">
        <f>F11</f>
        <v>4650</v>
      </c>
      <c r="G23" s="27">
        <f>G11</f>
        <v>5829</v>
      </c>
      <c r="H23" s="34">
        <f>H11</f>
        <v>7742</v>
      </c>
      <c r="I23" s="35"/>
      <c r="J23" s="35"/>
      <c r="K23" s="35"/>
      <c r="L23" s="36"/>
      <c r="M23" s="27">
        <f>M11</f>
        <v>6335</v>
      </c>
      <c r="N23" s="27">
        <f>N11</f>
        <v>6375</v>
      </c>
      <c r="O23" s="37"/>
    </row>
    <row r="24" spans="1:26" ht="38.25" x14ac:dyDescent="0.2">
      <c r="A24" s="32"/>
      <c r="B24" s="32"/>
      <c r="C24" s="33"/>
      <c r="D24" s="24" t="s">
        <v>15</v>
      </c>
      <c r="E24" s="25">
        <v>0</v>
      </c>
      <c r="F24" s="26">
        <v>0</v>
      </c>
      <c r="G24" s="27">
        <v>0</v>
      </c>
      <c r="H24" s="34">
        <v>0</v>
      </c>
      <c r="I24" s="35"/>
      <c r="J24" s="35"/>
      <c r="K24" s="35"/>
      <c r="L24" s="36"/>
      <c r="M24" s="27">
        <v>0</v>
      </c>
      <c r="N24" s="27">
        <v>0</v>
      </c>
      <c r="O24" s="37"/>
    </row>
    <row r="25" spans="1:26" ht="38.25" x14ac:dyDescent="0.2">
      <c r="A25" s="32"/>
      <c r="B25" s="32"/>
      <c r="C25" s="33"/>
      <c r="D25" s="24" t="s">
        <v>16</v>
      </c>
      <c r="E25" s="25">
        <v>0</v>
      </c>
      <c r="F25" s="26">
        <v>0</v>
      </c>
      <c r="G25" s="27">
        <v>0</v>
      </c>
      <c r="H25" s="34">
        <v>0</v>
      </c>
      <c r="I25" s="35"/>
      <c r="J25" s="35"/>
      <c r="K25" s="35"/>
      <c r="L25" s="36"/>
      <c r="M25" s="27">
        <v>0</v>
      </c>
      <c r="N25" s="27">
        <v>0</v>
      </c>
      <c r="O25" s="37"/>
    </row>
    <row r="26" spans="1:26" ht="25.5" x14ac:dyDescent="0.2">
      <c r="A26" s="32"/>
      <c r="B26" s="32"/>
      <c r="C26" s="33"/>
      <c r="D26" s="24" t="s">
        <v>17</v>
      </c>
      <c r="E26" s="25">
        <v>0</v>
      </c>
      <c r="F26" s="26">
        <v>0</v>
      </c>
      <c r="G26" s="27">
        <v>0</v>
      </c>
      <c r="H26" s="34">
        <v>0</v>
      </c>
      <c r="I26" s="35"/>
      <c r="J26" s="35"/>
      <c r="K26" s="35"/>
      <c r="L26" s="36"/>
      <c r="M26" s="27">
        <v>0</v>
      </c>
      <c r="N26" s="27">
        <v>0</v>
      </c>
      <c r="O26" s="37"/>
    </row>
    <row r="27" spans="1:26" x14ac:dyDescent="0.2">
      <c r="A27" s="38"/>
      <c r="B27" s="38"/>
      <c r="C27" s="39"/>
      <c r="D27" s="24" t="s">
        <v>18</v>
      </c>
      <c r="E27" s="25">
        <v>0</v>
      </c>
      <c r="F27" s="26">
        <v>0</v>
      </c>
      <c r="G27" s="27">
        <v>0</v>
      </c>
      <c r="H27" s="34">
        <v>0</v>
      </c>
      <c r="I27" s="35"/>
      <c r="J27" s="35"/>
      <c r="K27" s="35"/>
      <c r="L27" s="36"/>
      <c r="M27" s="27">
        <v>0</v>
      </c>
      <c r="N27" s="27">
        <v>0</v>
      </c>
      <c r="O27" s="40"/>
    </row>
    <row r="28" spans="1:26" x14ac:dyDescent="0.2">
      <c r="O28" s="61" t="s">
        <v>32</v>
      </c>
    </row>
    <row r="29" spans="1:26" x14ac:dyDescent="0.2">
      <c r="E29" s="62" t="s">
        <v>33</v>
      </c>
      <c r="F29" s="62"/>
      <c r="G29" s="62"/>
      <c r="H29" s="62"/>
      <c r="I29" s="62"/>
      <c r="J29" s="62"/>
      <c r="K29" s="62"/>
      <c r="L29" s="62"/>
    </row>
  </sheetData>
  <mergeCells count="51">
    <mergeCell ref="H26:L26"/>
    <mergeCell ref="H27:L27"/>
    <mergeCell ref="E29:L29"/>
    <mergeCell ref="N19:N20"/>
    <mergeCell ref="O19:O21"/>
    <mergeCell ref="A22:A27"/>
    <mergeCell ref="B22:B27"/>
    <mergeCell ref="C22:C27"/>
    <mergeCell ref="H22:L22"/>
    <mergeCell ref="O22:O27"/>
    <mergeCell ref="H23:L23"/>
    <mergeCell ref="H24:L24"/>
    <mergeCell ref="H25:L25"/>
    <mergeCell ref="E19:E20"/>
    <mergeCell ref="F19:F20"/>
    <mergeCell ref="G19:G20"/>
    <mergeCell ref="H19:H20"/>
    <mergeCell ref="I19:L19"/>
    <mergeCell ref="M19:M20"/>
    <mergeCell ref="A16:A21"/>
    <mergeCell ref="B16:B18"/>
    <mergeCell ref="C16:C18"/>
    <mergeCell ref="H16:L16"/>
    <mergeCell ref="O16:O18"/>
    <mergeCell ref="H17:L17"/>
    <mergeCell ref="H18:L18"/>
    <mergeCell ref="B19:B21"/>
    <mergeCell ref="C19:C21"/>
    <mergeCell ref="D19:D21"/>
    <mergeCell ref="O10:O15"/>
    <mergeCell ref="H11:L11"/>
    <mergeCell ref="H12:L12"/>
    <mergeCell ref="H13:L13"/>
    <mergeCell ref="H14:L14"/>
    <mergeCell ref="H15:L15"/>
    <mergeCell ref="H8:L8"/>
    <mergeCell ref="H9:L9"/>
    <mergeCell ref="A10:A15"/>
    <mergeCell ref="B10:B15"/>
    <mergeCell ref="C10:C15"/>
    <mergeCell ref="H10:L10"/>
    <mergeCell ref="L1:O3"/>
    <mergeCell ref="A5:O5"/>
    <mergeCell ref="A6:O6"/>
    <mergeCell ref="A7:A8"/>
    <mergeCell ref="B7:B8"/>
    <mergeCell ref="C7:C8"/>
    <mergeCell ref="D7:D8"/>
    <mergeCell ref="E7:E8"/>
    <mergeCell ref="F7:N7"/>
    <mergeCell ref="O7:O8"/>
  </mergeCells>
  <pageMargins left="0.70866141732283472" right="0.19685039370078741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2025-12-12T13:18:39Z</dcterms:modified>
</cp:coreProperties>
</file>